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elsk Duży\"/>
    </mc:Choice>
  </mc:AlternateContent>
  <bookViews>
    <workbookView xWindow="0" yWindow="0" windowWidth="25170" windowHeight="9360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D248" i="1" l="1"/>
  <c r="D247" i="1"/>
  <c r="D302" i="1"/>
  <c r="D301" i="1"/>
  <c r="D308" i="1"/>
  <c r="D358" i="1"/>
  <c r="D451" i="1"/>
  <c r="D232" i="1"/>
  <c r="D222" i="1"/>
  <c r="D201" i="1"/>
  <c r="D200" i="1"/>
  <c r="D31" i="1"/>
  <c r="D30" i="1"/>
  <c r="D29" i="1"/>
  <c r="D28" i="1"/>
  <c r="D283" i="1"/>
  <c r="D20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7" i="1"/>
  <c r="D306" i="1"/>
  <c r="D305" i="1"/>
  <c r="D304" i="1"/>
  <c r="D303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59" i="1"/>
  <c r="D258" i="1"/>
  <c r="D257" i="1"/>
  <c r="D256" i="1"/>
  <c r="D255" i="1"/>
  <c r="D254" i="1"/>
  <c r="D253" i="1"/>
  <c r="D252" i="1"/>
  <c r="D251" i="1"/>
  <c r="D250" i="1"/>
  <c r="D249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1" i="1"/>
  <c r="D230" i="1"/>
  <c r="D229" i="1"/>
  <c r="D228" i="1"/>
  <c r="D227" i="1"/>
  <c r="D226" i="1"/>
  <c r="D225" i="1"/>
  <c r="D224" i="1"/>
  <c r="D223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27" i="1"/>
  <c r="D26" i="1"/>
  <c r="D25" i="1"/>
  <c r="D24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<sst xmlns="http://schemas.openxmlformats.org/spreadsheetml/2006/main" count="6092" uniqueCount="1237">
  <si>
    <t>Nr</t>
  </si>
  <si>
    <t>Gatunek</t>
  </si>
  <si>
    <t>obwód (cm)</t>
  </si>
  <si>
    <t>Średnica pnia  (cm)</t>
  </si>
  <si>
    <t>Wysokość (m)</t>
  </si>
  <si>
    <t>miąższość (m)</t>
  </si>
  <si>
    <t>Przeznaczenie</t>
  </si>
  <si>
    <t>1.</t>
  </si>
  <si>
    <t>Do usunięcia</t>
  </si>
  <si>
    <t>6.</t>
  </si>
  <si>
    <t>Salix alba = wierzba biała</t>
  </si>
  <si>
    <t>7.</t>
  </si>
  <si>
    <t>Salix alba = wierzba biała = wierzba biała</t>
  </si>
  <si>
    <t>8.</t>
  </si>
  <si>
    <t>Picea abies = świerk biały biały</t>
  </si>
  <si>
    <t>Do selektywnej wycinki- zostawić grupy</t>
  </si>
  <si>
    <t>9.</t>
  </si>
  <si>
    <t>Pinus sylvestris = sosna</t>
  </si>
  <si>
    <t>10-12</t>
  </si>
  <si>
    <t>11.</t>
  </si>
  <si>
    <t>Ulmus laevis = wiąz szypułkowy</t>
  </si>
  <si>
    <t>12.</t>
  </si>
  <si>
    <t>Średnica</t>
  </si>
  <si>
    <t>Uwagi</t>
  </si>
  <si>
    <t>Grupa wiekowa</t>
  </si>
  <si>
    <t>13.</t>
  </si>
  <si>
    <t>korony (m)</t>
  </si>
  <si>
    <t>14.</t>
  </si>
  <si>
    <t>Robinia pseudoacacia = robinia akacjowa = robinia akacjowa</t>
  </si>
  <si>
    <t>Robinia pseudoacacia</t>
  </si>
  <si>
    <t>10-50</t>
  </si>
  <si>
    <t>16.</t>
  </si>
  <si>
    <t>-</t>
  </si>
  <si>
    <t>Do selektywnej wycinki</t>
  </si>
  <si>
    <r>
      <t>Podrost.Pow. 276 m</t>
    </r>
    <r>
      <rPr>
        <sz val="6"/>
        <color indexed="63"/>
        <rFont val="Times New Roman"/>
      </rPr>
      <t>2</t>
    </r>
  </si>
  <si>
    <t>III</t>
  </si>
  <si>
    <t>Salix alba</t>
  </si>
  <si>
    <t>17.</t>
  </si>
  <si>
    <t>Prunus padus = czeremcha</t>
  </si>
  <si>
    <t>18.</t>
  </si>
  <si>
    <t>podrost, rozst.0,5x0,5m.</t>
  </si>
  <si>
    <t>21.</t>
  </si>
  <si>
    <t>27.</t>
  </si>
  <si>
    <t>30.</t>
  </si>
  <si>
    <t>Acer platanoides = klon pospolity</t>
  </si>
  <si>
    <t>31.</t>
  </si>
  <si>
    <t>33.</t>
  </si>
  <si>
    <t>36.</t>
  </si>
  <si>
    <r>
      <t>Pow. 56 m</t>
    </r>
    <r>
      <rPr>
        <vertAlign val="superscript"/>
        <sz val="9"/>
        <color indexed="63"/>
        <rFont val="Times New Roman"/>
      </rPr>
      <t>2</t>
    </r>
  </si>
  <si>
    <t>Picea abies</t>
  </si>
  <si>
    <t>20-48</t>
  </si>
  <si>
    <t>38.</t>
  </si>
  <si>
    <t>gęste zadrzewienia. Zbyt duże zagęszczenie, zdeformowane</t>
  </si>
  <si>
    <t>korony</t>
  </si>
  <si>
    <t>Pinus sylvestris</t>
  </si>
  <si>
    <t>22-50</t>
  </si>
  <si>
    <t>40.</t>
  </si>
  <si>
    <t>0,5-2</t>
  </si>
  <si>
    <t>Zbyt duże zagęszczenie, zdeformowane</t>
  </si>
  <si>
    <t>Ulmus laevis</t>
  </si>
  <si>
    <t>41.</t>
  </si>
  <si>
    <t>suche</t>
  </si>
  <si>
    <t>42.</t>
  </si>
  <si>
    <t>Robinia pseudoacacia,</t>
  </si>
  <si>
    <t>43.</t>
  </si>
  <si>
    <t>10-40</t>
  </si>
  <si>
    <t>podrost</t>
  </si>
  <si>
    <t>Acer platanoides, Carpinus betulus</t>
  </si>
  <si>
    <t>Prunus padus</t>
  </si>
  <si>
    <t>44a</t>
  </si>
  <si>
    <t>Robinia pseudoacacia, Acer platanoides,</t>
  </si>
  <si>
    <t>46.</t>
  </si>
  <si>
    <t>Carpinus betulus</t>
  </si>
  <si>
    <t>wykrot</t>
  </si>
  <si>
    <t>Acer platanoides</t>
  </si>
  <si>
    <t>47.</t>
  </si>
  <si>
    <t>posusz 30%,</t>
  </si>
  <si>
    <t>49.</t>
  </si>
  <si>
    <t>pęknięty pień.</t>
  </si>
  <si>
    <t>Populus alba = topola biała = topola biała</t>
  </si>
  <si>
    <t>posusz 80%, brak kory na 1/3 obwodu</t>
  </si>
  <si>
    <t>II</t>
  </si>
  <si>
    <t>pnia</t>
  </si>
  <si>
    <t>Acer platanoides,</t>
  </si>
  <si>
    <t>58.</t>
  </si>
  <si>
    <r>
      <t>Pow. 738 m</t>
    </r>
    <r>
      <rPr>
        <vertAlign val="superscript"/>
        <sz val="8"/>
        <color indexed="63"/>
        <rFont val="Times New Roman"/>
      </rPr>
      <t>2</t>
    </r>
  </si>
  <si>
    <t>59.</t>
  </si>
  <si>
    <t>Ułamany</t>
  </si>
  <si>
    <t>przewodnik</t>
  </si>
  <si>
    <t>60.</t>
  </si>
  <si>
    <t>uruchomił pąki</t>
  </si>
  <si>
    <t>śpiące</t>
  </si>
  <si>
    <t>61.</t>
  </si>
  <si>
    <t>wzrost w koronie</t>
  </si>
  <si>
    <t>nr.45</t>
  </si>
  <si>
    <t>157;185</t>
  </si>
  <si>
    <t>62.</t>
  </si>
  <si>
    <t>2szt.-drzewa</t>
  </si>
  <si>
    <t>powalone</t>
  </si>
  <si>
    <t>Populus alba</t>
  </si>
  <si>
    <t>pochylone</t>
  </si>
  <si>
    <t>63.</t>
  </si>
  <si>
    <t>48,30,77,78,34</t>
  </si>
  <si>
    <r>
      <t>Podrost,</t>
    </r>
    <r>
      <rPr>
        <sz val="8"/>
        <color indexed="63"/>
        <rFont val="Times New Roman"/>
      </rPr>
      <t>Pow. 2785 m</t>
    </r>
    <r>
      <rPr>
        <sz val="5"/>
        <color indexed="63"/>
        <rFont val="Times New Roman"/>
      </rPr>
      <t>2</t>
    </r>
  </si>
  <si>
    <t>67.</t>
  </si>
  <si>
    <t>posusz 40%</t>
  </si>
  <si>
    <t>68.</t>
  </si>
  <si>
    <t>ułamany</t>
  </si>
  <si>
    <t>posusz 60%</t>
  </si>
  <si>
    <t>69.</t>
  </si>
  <si>
    <t>70.</t>
  </si>
  <si>
    <t>71.</t>
  </si>
  <si>
    <t>72.</t>
  </si>
  <si>
    <t>73.</t>
  </si>
  <si>
    <t>74.</t>
  </si>
  <si>
    <t>75.</t>
  </si>
  <si>
    <t>80.</t>
  </si>
  <si>
    <t>Suche</t>
  </si>
  <si>
    <t>81.</t>
  </si>
  <si>
    <t>Prunus padus, Salix alba, Sambucus nigra</t>
  </si>
  <si>
    <t>rozstawa</t>
  </si>
  <si>
    <r>
      <t>0,5xo,5m gęsty podrost, pow. 454 m</t>
    </r>
    <r>
      <rPr>
        <sz val="6"/>
        <color indexed="63"/>
        <rFont val="Times New Roman"/>
      </rPr>
      <t>2</t>
    </r>
  </si>
  <si>
    <t>82.</t>
  </si>
  <si>
    <t>Betula pendula, Picea</t>
  </si>
  <si>
    <t>wykroty</t>
  </si>
  <si>
    <t>abies</t>
  </si>
  <si>
    <t>83.</t>
  </si>
  <si>
    <t>84.</t>
  </si>
  <si>
    <t>85.</t>
  </si>
  <si>
    <t>91.</t>
  </si>
  <si>
    <t>92.</t>
  </si>
  <si>
    <t>93.</t>
  </si>
  <si>
    <t>96.</t>
  </si>
  <si>
    <t>100.</t>
  </si>
  <si>
    <t>posusz 10%, ucięty</t>
  </si>
  <si>
    <t>jeden odrost</t>
  </si>
  <si>
    <t>105.</t>
  </si>
  <si>
    <t>Fraxinus excelsior</t>
  </si>
  <si>
    <t>pochylony na,</t>
  </si>
  <si>
    <t>prawdopodobnie naderwany system korzeniowy</t>
  </si>
  <si>
    <t>107.</t>
  </si>
  <si>
    <t>108.</t>
  </si>
  <si>
    <t>Populus albs</t>
  </si>
  <si>
    <t>Picea abies = świerk biały</t>
  </si>
  <si>
    <t>mocno pochylone,</t>
  </si>
  <si>
    <t>naderwany system korzeniowy</t>
  </si>
  <si>
    <t>109.</t>
  </si>
  <si>
    <t>ułamane na h=4m</t>
  </si>
  <si>
    <t>110.</t>
  </si>
  <si>
    <t>Tilia cordata</t>
  </si>
  <si>
    <t>111.</t>
  </si>
  <si>
    <t>pochylone,</t>
  </si>
  <si>
    <t>112.</t>
  </si>
  <si>
    <t>113.</t>
  </si>
  <si>
    <t>114.</t>
  </si>
  <si>
    <t>119.</t>
  </si>
  <si>
    <t>120.</t>
  </si>
  <si>
    <t>123.</t>
  </si>
  <si>
    <t>124.</t>
  </si>
  <si>
    <t>130.</t>
  </si>
  <si>
    <t>pochylone na drogę, naderwany system</t>
  </si>
  <si>
    <t>korzeniowy</t>
  </si>
  <si>
    <t>131.</t>
  </si>
  <si>
    <t>Prunus padus, Corylus</t>
  </si>
  <si>
    <r>
      <t>Pow.68 m</t>
    </r>
    <r>
      <rPr>
        <vertAlign val="superscript"/>
        <sz val="9"/>
        <color indexed="63"/>
        <rFont val="Times New Roman"/>
      </rPr>
      <t>2</t>
    </r>
  </si>
  <si>
    <t>avellana, Salix alba</t>
  </si>
  <si>
    <t>133.</t>
  </si>
  <si>
    <t>Prunus avium</t>
  </si>
  <si>
    <t>usycha</t>
  </si>
  <si>
    <t>134.</t>
  </si>
  <si>
    <t>porażone</t>
  </si>
  <si>
    <t>grzybem, usycha</t>
  </si>
  <si>
    <t>137.</t>
  </si>
  <si>
    <t>141.</t>
  </si>
  <si>
    <t>144.</t>
  </si>
  <si>
    <t>148.</t>
  </si>
  <si>
    <t>149.</t>
  </si>
  <si>
    <t>150.</t>
  </si>
  <si>
    <t>151.</t>
  </si>
  <si>
    <t>Slady żerowania, ubytek na pniu 0-</t>
  </si>
  <si>
    <t>2m, pochylone</t>
  </si>
  <si>
    <t>152.</t>
  </si>
  <si>
    <t>153.</t>
  </si>
  <si>
    <t>ubytek wgłębny</t>
  </si>
  <si>
    <t>pnia od 0-1,10 m</t>
  </si>
  <si>
    <t>154.</t>
  </si>
  <si>
    <t>157.</t>
  </si>
  <si>
    <t>162.</t>
  </si>
  <si>
    <t>164.</t>
  </si>
  <si>
    <t>165.</t>
  </si>
  <si>
    <t>Fraxinus excelsior - jesion wyniosły</t>
  </si>
  <si>
    <t>168.</t>
  </si>
  <si>
    <t>169.</t>
  </si>
  <si>
    <t>171.</t>
  </si>
  <si>
    <t>176.</t>
  </si>
  <si>
    <t>opiera się o inne</t>
  </si>
  <si>
    <t>drzewa</t>
  </si>
  <si>
    <t>177.</t>
  </si>
  <si>
    <t>Podost, pow. 3846</t>
  </si>
  <si>
    <r>
      <t>m</t>
    </r>
    <r>
      <rPr>
        <sz val="6"/>
        <color indexed="63"/>
        <rFont val="Times New Roman"/>
      </rPr>
      <t>2</t>
    </r>
  </si>
  <si>
    <t>179.</t>
  </si>
  <si>
    <t>184.</t>
  </si>
  <si>
    <t>złamane</t>
  </si>
  <si>
    <t>189.</t>
  </si>
  <si>
    <t>Acer pseudoplatanus</t>
  </si>
  <si>
    <t>191.</t>
  </si>
  <si>
    <t>Tilia cordata = lipa</t>
  </si>
  <si>
    <t>193.</t>
  </si>
  <si>
    <t>30-40</t>
  </si>
  <si>
    <t>3szt.</t>
  </si>
  <si>
    <t>194.</t>
  </si>
  <si>
    <t>195.</t>
  </si>
  <si>
    <t>196.</t>
  </si>
  <si>
    <t>197.</t>
  </si>
  <si>
    <t>198.</t>
  </si>
  <si>
    <t>200.</t>
  </si>
  <si>
    <t>201.</t>
  </si>
  <si>
    <t>złamany</t>
  </si>
  <si>
    <t>204.</t>
  </si>
  <si>
    <t>205.</t>
  </si>
  <si>
    <t>206.</t>
  </si>
  <si>
    <t>posusz 80-usycha</t>
  </si>
  <si>
    <t>207.</t>
  </si>
  <si>
    <t>Spirea x arguta</t>
  </si>
  <si>
    <r>
      <t>Pow. 52 m</t>
    </r>
    <r>
      <rPr>
        <vertAlign val="superscript"/>
        <sz val="9"/>
        <color indexed="63"/>
        <rFont val="Times New Roman"/>
      </rPr>
      <t>2</t>
    </r>
  </si>
  <si>
    <t>208.</t>
  </si>
  <si>
    <t>209.</t>
  </si>
  <si>
    <t>Acr pseudoplatanus</t>
  </si>
  <si>
    <t>uszkodzenia na</t>
  </si>
  <si>
    <t>pniu</t>
  </si>
  <si>
    <t>213.</t>
  </si>
  <si>
    <t>214.</t>
  </si>
  <si>
    <t>215.</t>
  </si>
  <si>
    <t>pochylone na</t>
  </si>
  <si>
    <t>Usunąć odrosty</t>
  </si>
  <si>
    <t>staw, odrosty</t>
  </si>
  <si>
    <t>217.</t>
  </si>
  <si>
    <t>posusz 20%</t>
  </si>
  <si>
    <t>222.</t>
  </si>
  <si>
    <t>223.</t>
  </si>
  <si>
    <t>227.</t>
  </si>
  <si>
    <t>posusz 80%</t>
  </si>
  <si>
    <t>231.</t>
  </si>
  <si>
    <t>Ocięte dwa</t>
  </si>
  <si>
    <t>przewodniki</t>
  </si>
  <si>
    <t>232.</t>
  </si>
  <si>
    <t>233.</t>
  </si>
  <si>
    <t>236.</t>
  </si>
  <si>
    <t>Alnus glutinosa, Prunus padus, Corylus avellana, Acer platanoides, Carpinus</t>
  </si>
  <si>
    <t>3-50</t>
  </si>
  <si>
    <r>
      <t>Podrost, Pow. 2019 m</t>
    </r>
    <r>
      <rPr>
        <vertAlign val="superscript"/>
        <sz val="9"/>
        <color indexed="63"/>
        <rFont val="Times New Roman"/>
      </rPr>
      <t>2</t>
    </r>
  </si>
  <si>
    <t>betulus</t>
  </si>
  <si>
    <t>240.</t>
  </si>
  <si>
    <t>Prunus avium = czereśnia</t>
  </si>
  <si>
    <t>posusz 70%</t>
  </si>
  <si>
    <t>241.</t>
  </si>
  <si>
    <t>Euonymus europaea</t>
  </si>
  <si>
    <t>2-2,5</t>
  </si>
  <si>
    <t>242.</t>
  </si>
  <si>
    <t>243.</t>
  </si>
  <si>
    <t>245.</t>
  </si>
  <si>
    <t>246.</t>
  </si>
  <si>
    <t>247.</t>
  </si>
  <si>
    <t>posusz</t>
  </si>
  <si>
    <t>251.</t>
  </si>
  <si>
    <t>Wzrost w rowie</t>
  </si>
  <si>
    <t>252.</t>
  </si>
  <si>
    <t>254.</t>
  </si>
  <si>
    <t>40-45</t>
  </si>
  <si>
    <t>3 szt.</t>
  </si>
  <si>
    <t>255.</t>
  </si>
  <si>
    <t>ułamany na h=7m</t>
  </si>
  <si>
    <t>256.</t>
  </si>
  <si>
    <t>258.</t>
  </si>
  <si>
    <t>259.</t>
  </si>
  <si>
    <t>260.</t>
  </si>
  <si>
    <t>261.</t>
  </si>
  <si>
    <t>262.</t>
  </si>
  <si>
    <t>270.</t>
  </si>
  <si>
    <t>posusz 50%</t>
  </si>
  <si>
    <t>271.</t>
  </si>
  <si>
    <t>272.</t>
  </si>
  <si>
    <t>suchy</t>
  </si>
  <si>
    <t>274.</t>
  </si>
  <si>
    <t>275.</t>
  </si>
  <si>
    <t>40-50</t>
  </si>
  <si>
    <t>grupa 35szt.</t>
  </si>
  <si>
    <t>284.</t>
  </si>
  <si>
    <t>289.</t>
  </si>
  <si>
    <t>posusz 50%,</t>
  </si>
  <si>
    <t>pochylony</t>
  </si>
  <si>
    <t>294.</t>
  </si>
  <si>
    <t>297.</t>
  </si>
  <si>
    <t>leży na nim jesion,</t>
  </si>
  <si>
    <t>pochylone, naderwane korzenie,</t>
  </si>
  <si>
    <t>wyłamane konary</t>
  </si>
  <si>
    <t>298.</t>
  </si>
  <si>
    <t>299.</t>
  </si>
  <si>
    <t>leży na nr.297, wykrot, leży na</t>
  </si>
  <si>
    <t>301.</t>
  </si>
  <si>
    <t>Carpinus betulus = grab</t>
  </si>
  <si>
    <t>posusz 90%</t>
  </si>
  <si>
    <t>303.</t>
  </si>
  <si>
    <t>304.</t>
  </si>
  <si>
    <t>307.</t>
  </si>
  <si>
    <t>311.</t>
  </si>
  <si>
    <t>suche,grzyb</t>
  </si>
  <si>
    <t>312.</t>
  </si>
  <si>
    <t>Alnus glutinosa</t>
  </si>
  <si>
    <t>313.</t>
  </si>
  <si>
    <t>314.</t>
  </si>
  <si>
    <t>318.</t>
  </si>
  <si>
    <t>ułamany jeden</t>
  </si>
  <si>
    <t>Dociąć ułamany</t>
  </si>
  <si>
    <t>przewodnik na h=2m</t>
  </si>
  <si>
    <t>321.</t>
  </si>
  <si>
    <t>324.</t>
  </si>
  <si>
    <t>84,25,33</t>
  </si>
  <si>
    <t>325.</t>
  </si>
  <si>
    <t>329.</t>
  </si>
  <si>
    <t>30-35</t>
  </si>
  <si>
    <t>84 szt.</t>
  </si>
  <si>
    <t>330.</t>
  </si>
  <si>
    <t>341.</t>
  </si>
  <si>
    <t>346.</t>
  </si>
  <si>
    <t>349.</t>
  </si>
  <si>
    <t>351.</t>
  </si>
  <si>
    <t>355.</t>
  </si>
  <si>
    <t>356.</t>
  </si>
  <si>
    <t>357.</t>
  </si>
  <si>
    <t>pochylony,</t>
  </si>
  <si>
    <t>pęknięty</t>
  </si>
  <si>
    <t>358.</t>
  </si>
  <si>
    <t>359.</t>
  </si>
  <si>
    <t>360.</t>
  </si>
  <si>
    <t>363.</t>
  </si>
  <si>
    <r>
      <t>Podrost, rozstawa 1x1m, Pow.3846 m</t>
    </r>
    <r>
      <rPr>
        <sz val="6"/>
        <color indexed="63"/>
        <rFont val="Times New Roman"/>
      </rPr>
      <t>2</t>
    </r>
  </si>
  <si>
    <t>364.</t>
  </si>
  <si>
    <t>365.</t>
  </si>
  <si>
    <t>372.</t>
  </si>
  <si>
    <t>373.</t>
  </si>
  <si>
    <t>375.</t>
  </si>
  <si>
    <t>376.</t>
  </si>
  <si>
    <t>377.</t>
  </si>
  <si>
    <t>378.</t>
  </si>
  <si>
    <t>379.</t>
  </si>
  <si>
    <t>381.</t>
  </si>
  <si>
    <t>rośnie leżące</t>
  </si>
  <si>
    <t>Pozostawić jako</t>
  </si>
  <si>
    <t>„rzeźbę”</t>
  </si>
  <si>
    <t>383.</t>
  </si>
  <si>
    <t>385.</t>
  </si>
  <si>
    <t>rośie pod okapem</t>
  </si>
  <si>
    <t>388.</t>
  </si>
  <si>
    <t>395.</t>
  </si>
  <si>
    <t>spiące</t>
  </si>
  <si>
    <t>396.</t>
  </si>
  <si>
    <t>397.</t>
  </si>
  <si>
    <t>398.</t>
  </si>
  <si>
    <t>posusz 20%,</t>
  </si>
  <si>
    <t>pochylony, ślady żerowania</t>
  </si>
  <si>
    <t>dzięcioła</t>
  </si>
  <si>
    <t>399.</t>
  </si>
  <si>
    <t>85,29,29</t>
  </si>
  <si>
    <t>400.</t>
  </si>
  <si>
    <t>pień</t>
  </si>
  <si>
    <t>401.</t>
  </si>
  <si>
    <t>5+5</t>
  </si>
  <si>
    <t>402.</t>
  </si>
  <si>
    <t>Acer pseudoplatanus  = klon jawor</t>
  </si>
  <si>
    <t>brak jednego</t>
  </si>
  <si>
    <t>przewodnika śr.50cm, posusz 50 %, ślady żerowania na</t>
  </si>
  <si>
    <t>pniu, pochylony</t>
  </si>
  <si>
    <t>403.</t>
  </si>
  <si>
    <t>404.</t>
  </si>
  <si>
    <t>jeden przewodnik</t>
  </si>
  <si>
    <t>odcięty na h= 1m,ubytek wgłębny u podstawy pnia od</t>
  </si>
  <si>
    <t>0-1 m.</t>
  </si>
  <si>
    <t>405.</t>
  </si>
  <si>
    <t>Alnus glutinos</t>
  </si>
  <si>
    <t>406.</t>
  </si>
  <si>
    <t>407.</t>
  </si>
  <si>
    <t>408.</t>
  </si>
  <si>
    <t>Ulmus , Corylus</t>
  </si>
  <si>
    <t>bardzo gęsty</t>
  </si>
  <si>
    <t>avellana, Carpinus betulus</t>
  </si>
  <si>
    <r>
      <t>podrost 1x1 m. Pow.124 m</t>
    </r>
    <r>
      <rPr>
        <vertAlign val="superscript"/>
        <sz val="9"/>
        <color indexed="63"/>
        <rFont val="Times New Roman"/>
      </rPr>
      <t>2</t>
    </r>
  </si>
  <si>
    <t>409.</t>
  </si>
  <si>
    <t>410.</t>
  </si>
  <si>
    <t>411.</t>
  </si>
  <si>
    <t>2 szt.</t>
  </si>
  <si>
    <t>412.</t>
  </si>
  <si>
    <t>413.</t>
  </si>
  <si>
    <t>pęka</t>
  </si>
  <si>
    <t>ograniczyć koronę,</t>
  </si>
  <si>
    <t>założyć wiązanie elastyczne 4 t</t>
  </si>
  <si>
    <t>414.</t>
  </si>
  <si>
    <t>415.</t>
  </si>
  <si>
    <t>grzyb u podstawy,</t>
  </si>
  <si>
    <t>ubytek przykorzeniowy od 0-50 cm szer.30cm,</t>
  </si>
  <si>
    <t>416.</t>
  </si>
  <si>
    <t>417.</t>
  </si>
  <si>
    <t>418.</t>
  </si>
  <si>
    <t>419.</t>
  </si>
  <si>
    <t>30,30,22</t>
  </si>
  <si>
    <t>Jeden odrost</t>
  </si>
  <si>
    <t>wyłamany</t>
  </si>
  <si>
    <t>420.</t>
  </si>
  <si>
    <t>rośnie pod</t>
  </si>
  <si>
    <t>okapem nr.421</t>
  </si>
  <si>
    <t>421.</t>
  </si>
  <si>
    <t>422.</t>
  </si>
  <si>
    <t>ulamany na</t>
  </si>
  <si>
    <t>h=1,6m</t>
  </si>
  <si>
    <t>423.</t>
  </si>
  <si>
    <t>424.</t>
  </si>
  <si>
    <t>ułamany na</t>
  </si>
  <si>
    <t>425.</t>
  </si>
  <si>
    <t>426.</t>
  </si>
  <si>
    <t>427.</t>
  </si>
  <si>
    <t>428.</t>
  </si>
  <si>
    <t>429.</t>
  </si>
  <si>
    <t>ubytek na pniu od</t>
  </si>
  <si>
    <t>0-15cm, suchy przewodnik</t>
  </si>
  <si>
    <t>430.</t>
  </si>
  <si>
    <t>połamane konary przez padający</t>
  </si>
  <si>
    <t>jesion</t>
  </si>
  <si>
    <t>436.</t>
  </si>
  <si>
    <t>437.</t>
  </si>
  <si>
    <t>h=1,5m</t>
  </si>
  <si>
    <t>441.</t>
  </si>
  <si>
    <t>próchno u podstawy pnia, pochylone, posusz</t>
  </si>
  <si>
    <t>442.</t>
  </si>
  <si>
    <t>odłupany jeden konar przez</t>
  </si>
  <si>
    <t>padający jesion</t>
  </si>
  <si>
    <t>445.</t>
  </si>
  <si>
    <t>posusz 60%,</t>
  </si>
  <si>
    <t>446.</t>
  </si>
  <si>
    <t>70%,usycha</t>
  </si>
  <si>
    <t>449.</t>
  </si>
  <si>
    <t>złamany na h=3m,</t>
  </si>
  <si>
    <t>pochylone, zrośnięte przewodniki</t>
  </si>
  <si>
    <t>450.</t>
  </si>
  <si>
    <t>451.</t>
  </si>
  <si>
    <t>452.</t>
  </si>
  <si>
    <t>453.</t>
  </si>
  <si>
    <t>454.</t>
  </si>
  <si>
    <t>przewodnik przez padające drzewo</t>
  </si>
  <si>
    <t>459.</t>
  </si>
  <si>
    <t>huba na pniu,</t>
  </si>
  <si>
    <t>ślady żerowania</t>
  </si>
  <si>
    <t>460.</t>
  </si>
  <si>
    <t>ułamane na h=3m</t>
  </si>
  <si>
    <t>463.</t>
  </si>
  <si>
    <t>wykrot, leży</t>
  </si>
  <si>
    <t>464.</t>
  </si>
  <si>
    <t>dziupla na h= 1m</t>
  </si>
  <si>
    <t>465.</t>
  </si>
  <si>
    <t>złamane konary</t>
  </si>
  <si>
    <t>przez padające nr.463, odbija na pniu, suchy przewodnik</t>
  </si>
  <si>
    <t>466.</t>
  </si>
  <si>
    <t>Slady żerowania,</t>
  </si>
  <si>
    <t>dziupla na h=1,6m, porażone grzybem, posusz 60%, listwa</t>
  </si>
  <si>
    <t>mrozowa</t>
  </si>
  <si>
    <t>467.</t>
  </si>
  <si>
    <t>posusz 50%, ślady</t>
  </si>
  <si>
    <t>żerowania na pniu</t>
  </si>
  <si>
    <t>469.</t>
  </si>
  <si>
    <t>połamane konary</t>
  </si>
  <si>
    <t>Dociąć uszkodzone</t>
  </si>
  <si>
    <t>przez padające nr.463</t>
  </si>
  <si>
    <t>konary</t>
  </si>
  <si>
    <t>474.</t>
  </si>
  <si>
    <t>475.</t>
  </si>
  <si>
    <t>476.</t>
  </si>
  <si>
    <t>479.</t>
  </si>
  <si>
    <t>122,129,94,</t>
  </si>
  <si>
    <t>leży, huba</t>
  </si>
  <si>
    <t>485.</t>
  </si>
  <si>
    <t>grzybem, suchy przewodnik</t>
  </si>
  <si>
    <t>487.</t>
  </si>
  <si>
    <t>491.</t>
  </si>
  <si>
    <t>492.</t>
  </si>
  <si>
    <t>Populus sp.</t>
  </si>
  <si>
    <t>493.</t>
  </si>
  <si>
    <t>Crataegus monogyna</t>
  </si>
  <si>
    <t>Usunąć uschnięty przewodnik</t>
  </si>
  <si>
    <t>uschnięty</t>
  </si>
  <si>
    <t>494.</t>
  </si>
  <si>
    <t>Wzrost zbyt blisko</t>
  </si>
  <si>
    <t>szosy</t>
  </si>
  <si>
    <t>496.</t>
  </si>
  <si>
    <t>497.</t>
  </si>
  <si>
    <t>498.</t>
  </si>
  <si>
    <t>499.</t>
  </si>
  <si>
    <t>501.</t>
  </si>
  <si>
    <t>leży na</t>
  </si>
  <si>
    <t>ogrodzeniu, usycha</t>
  </si>
  <si>
    <t>503.</t>
  </si>
  <si>
    <t>Pocięte konary od</t>
  </si>
  <si>
    <t>strony szosy</t>
  </si>
  <si>
    <t>507.</t>
  </si>
  <si>
    <t>ogłowiona ,</t>
  </si>
  <si>
    <t>rozłupana</t>
  </si>
  <si>
    <t>510.</t>
  </si>
  <si>
    <t>ogłówiona ,</t>
  </si>
  <si>
    <t>512.</t>
  </si>
  <si>
    <t>ogłowiona,</t>
  </si>
  <si>
    <t>514.</t>
  </si>
  <si>
    <t>Ogłówiona,</t>
  </si>
  <si>
    <t>515.</t>
  </si>
  <si>
    <t>wrośnięte</t>
  </si>
  <si>
    <t>wogrodzenie na dł. 60 m</t>
  </si>
  <si>
    <t>519.</t>
  </si>
  <si>
    <t>Robinia pseudoacacia, Sambucus nigra, Euonymus europaea, Salix cinerea, Prunus</t>
  </si>
  <si>
    <t>15-50</t>
  </si>
  <si>
    <t>cerasifera</t>
  </si>
  <si>
    <t>520.</t>
  </si>
  <si>
    <t>Prunus cerasifera</t>
  </si>
  <si>
    <r>
      <t>Grupa. Pow. 205 m</t>
    </r>
    <r>
      <rPr>
        <sz val="6"/>
        <color indexed="63"/>
        <rFont val="Times New Roman"/>
      </rPr>
      <t>2</t>
    </r>
  </si>
  <si>
    <t>522.</t>
  </si>
  <si>
    <t>35-57</t>
  </si>
  <si>
    <t>posusz 15% grupa</t>
  </si>
  <si>
    <t>Do selektywnej</t>
  </si>
  <si>
    <t>wycinki,pozostawić grupy drzew</t>
  </si>
  <si>
    <t>537.</t>
  </si>
  <si>
    <t>ułamany na h=4m</t>
  </si>
  <si>
    <t>540.</t>
  </si>
  <si>
    <t>Tilia cordata, Prunus</t>
  </si>
  <si>
    <t>15-35</t>
  </si>
  <si>
    <t>Podrost, pow.130</t>
  </si>
  <si>
    <t>cerasifera, Ulmus sp.</t>
  </si>
  <si>
    <r>
      <t>m</t>
    </r>
    <r>
      <rPr>
        <sz val="6"/>
        <color indexed="63"/>
        <rFont val="Times New Roman"/>
      </rPr>
      <t>2</t>
    </r>
  </si>
  <si>
    <t>548.</t>
  </si>
  <si>
    <t>54,82,76,50</t>
  </si>
  <si>
    <t>rosło w</t>
  </si>
  <si>
    <t>kamieniach, wykrot</t>
  </si>
  <si>
    <t>571.</t>
  </si>
  <si>
    <t>575.</t>
  </si>
  <si>
    <t>20,86,33</t>
  </si>
  <si>
    <t>pochylone, połamane gałęzie, uruchomiło pąki</t>
  </si>
  <si>
    <t>577.</t>
  </si>
  <si>
    <t>dziuple</t>
  </si>
  <si>
    <t>583.</t>
  </si>
  <si>
    <t>rozłamane</t>
  </si>
  <si>
    <t>584.</t>
  </si>
  <si>
    <t>78-140</t>
  </si>
  <si>
    <t>grupa 26szt.</t>
  </si>
  <si>
    <t>585.</t>
  </si>
  <si>
    <t>586.</t>
  </si>
  <si>
    <t>gęsty podrast,</t>
  </si>
  <si>
    <r>
      <t>pow. 500 m</t>
    </r>
    <r>
      <rPr>
        <vertAlign val="superscript"/>
        <sz val="9"/>
        <color indexed="63"/>
        <rFont val="Times New Roman"/>
      </rPr>
      <t>2</t>
    </r>
  </si>
  <si>
    <t>587.</t>
  </si>
  <si>
    <t>588.</t>
  </si>
  <si>
    <t>589.</t>
  </si>
  <si>
    <t>590.</t>
  </si>
  <si>
    <t>591.</t>
  </si>
  <si>
    <t>592.</t>
  </si>
  <si>
    <t>593.</t>
  </si>
  <si>
    <t>35,28,24,23</t>
  </si>
  <si>
    <t>595.</t>
  </si>
  <si>
    <t>597.</t>
  </si>
  <si>
    <t>599.</t>
  </si>
  <si>
    <t>602.</t>
  </si>
  <si>
    <t>603.</t>
  </si>
  <si>
    <t>606.</t>
  </si>
  <si>
    <t>608.</t>
  </si>
  <si>
    <t>610.</t>
  </si>
  <si>
    <t>611.</t>
  </si>
  <si>
    <t>Sambucus nigra</t>
  </si>
  <si>
    <t>gęsty podrost,</t>
  </si>
  <si>
    <r>
      <t>rozstawa 1x1m. pow. 642 m</t>
    </r>
    <r>
      <rPr>
        <vertAlign val="superscript"/>
        <sz val="9"/>
        <color indexed="63"/>
        <rFont val="Times New Roman"/>
      </rPr>
      <t>2</t>
    </r>
  </si>
  <si>
    <t>612.</t>
  </si>
  <si>
    <t>613.</t>
  </si>
  <si>
    <t>614.</t>
  </si>
  <si>
    <t>616.</t>
  </si>
  <si>
    <t>brak korony</t>
  </si>
  <si>
    <t>619.</t>
  </si>
  <si>
    <t>620.</t>
  </si>
  <si>
    <t>621.</t>
  </si>
  <si>
    <t>623.</t>
  </si>
  <si>
    <t>625.</t>
  </si>
  <si>
    <t>627.</t>
  </si>
  <si>
    <t>628.</t>
  </si>
  <si>
    <t>631.</t>
  </si>
  <si>
    <t>632.</t>
  </si>
  <si>
    <t>633.</t>
  </si>
  <si>
    <t>634.</t>
  </si>
  <si>
    <t>wycięty, leży</t>
  </si>
  <si>
    <t>635.</t>
  </si>
  <si>
    <t>636.</t>
  </si>
  <si>
    <t>637.</t>
  </si>
  <si>
    <t>638.</t>
  </si>
  <si>
    <t>640.</t>
  </si>
  <si>
    <t>641.</t>
  </si>
  <si>
    <t>643.</t>
  </si>
  <si>
    <t>74-75</t>
  </si>
  <si>
    <t>suche 5szt</t>
  </si>
  <si>
    <t>644.</t>
  </si>
  <si>
    <t>rośnie w alei</t>
  </si>
  <si>
    <t>lipowej, wysoko korona</t>
  </si>
  <si>
    <t>645.</t>
  </si>
  <si>
    <t>mocno pochylony</t>
  </si>
  <si>
    <t>na aleje lipową</t>
  </si>
  <si>
    <t>646.</t>
  </si>
  <si>
    <t>647.</t>
  </si>
  <si>
    <t>648.</t>
  </si>
  <si>
    <t>649.</t>
  </si>
  <si>
    <t>650.</t>
  </si>
  <si>
    <t>651.</t>
  </si>
  <si>
    <t>2szt.</t>
  </si>
  <si>
    <t>653.</t>
  </si>
  <si>
    <t>660.</t>
  </si>
  <si>
    <t>661.</t>
  </si>
  <si>
    <t>44,50,60,50</t>
  </si>
  <si>
    <t>4 szt. wykroty</t>
  </si>
  <si>
    <t>666.</t>
  </si>
  <si>
    <t>667.</t>
  </si>
  <si>
    <t>Prunus cerasifera, Picea abies</t>
  </si>
  <si>
    <t>4-35</t>
  </si>
  <si>
    <r>
      <t>podrost, pow. 340 m</t>
    </r>
    <r>
      <rPr>
        <vertAlign val="superscript"/>
        <sz val="9"/>
        <color indexed="63"/>
        <rFont val="Times New Roman"/>
      </rPr>
      <t>2</t>
    </r>
  </si>
  <si>
    <t>668.</t>
  </si>
  <si>
    <t>669.</t>
  </si>
  <si>
    <t>Alnus glutinosa - olcha</t>
  </si>
  <si>
    <t>673.</t>
  </si>
  <si>
    <t>gęsty podrost 1,5</t>
  </si>
  <si>
    <r>
      <t>x 1,5 mpow.1280 m</t>
    </r>
    <r>
      <rPr>
        <sz val="6"/>
        <color indexed="63"/>
        <rFont val="Times New Roman"/>
      </rPr>
      <t>2</t>
    </r>
  </si>
  <si>
    <t>675.</t>
  </si>
  <si>
    <t>676.</t>
  </si>
  <si>
    <t>677.</t>
  </si>
  <si>
    <t>pochylony, rośnie</t>
  </si>
  <si>
    <t>w alei świerkowej</t>
  </si>
  <si>
    <t>680.</t>
  </si>
  <si>
    <t>686.</t>
  </si>
  <si>
    <t>692.</t>
  </si>
  <si>
    <t>693.</t>
  </si>
  <si>
    <t>694.</t>
  </si>
  <si>
    <t>Sambucus nigra, Humulus lupulus,</t>
  </si>
  <si>
    <t>podrost, rozstawa 0,5x0,5m.pow.</t>
  </si>
  <si>
    <r>
      <t>2035 m</t>
    </r>
    <r>
      <rPr>
        <vertAlign val="superscript"/>
        <sz val="9"/>
        <color indexed="63"/>
        <rFont val="Times New Roman"/>
      </rPr>
      <t>2</t>
    </r>
  </si>
  <si>
    <t>696.</t>
  </si>
  <si>
    <t>699.</t>
  </si>
  <si>
    <t>700.</t>
  </si>
  <si>
    <t>701.</t>
  </si>
  <si>
    <t>owadów</t>
  </si>
  <si>
    <t>702.</t>
  </si>
  <si>
    <t>Ulmus leaevis</t>
  </si>
  <si>
    <t>703.</t>
  </si>
  <si>
    <t>posusz 80%, obok</t>
  </si>
  <si>
    <t>leszczyna, pocięte konary h=5</t>
  </si>
  <si>
    <t>704.</t>
  </si>
  <si>
    <t>ułamane na h=7m</t>
  </si>
  <si>
    <t>705.</t>
  </si>
  <si>
    <t>rośnie przy lipie</t>
  </si>
  <si>
    <t>nr.665</t>
  </si>
  <si>
    <t>706.</t>
  </si>
  <si>
    <t>707.</t>
  </si>
  <si>
    <t>712.</t>
  </si>
  <si>
    <t>715.</t>
  </si>
  <si>
    <t>20,20,20</t>
  </si>
  <si>
    <t>ułamane</t>
  </si>
  <si>
    <t>717.</t>
  </si>
  <si>
    <t>suchy przewodnik</t>
  </si>
  <si>
    <t>na h=12m</t>
  </si>
  <si>
    <t>721.</t>
  </si>
  <si>
    <t>726.</t>
  </si>
  <si>
    <t>728.</t>
  </si>
  <si>
    <t>729.</t>
  </si>
  <si>
    <t>733.</t>
  </si>
  <si>
    <t>Suche, złamane na</t>
  </si>
  <si>
    <t>h=10 m</t>
  </si>
  <si>
    <t>734.</t>
  </si>
  <si>
    <t>735.</t>
  </si>
  <si>
    <t>739.</t>
  </si>
  <si>
    <t>740.</t>
  </si>
  <si>
    <t>Sambucus nigra, Ulmus laevis, Acer platanoides, Prunus</t>
  </si>
  <si>
    <t>padus</t>
  </si>
  <si>
    <r>
      <t>rozstawa 1x1m. pow. 2860 m</t>
    </r>
    <r>
      <rPr>
        <vertAlign val="superscript"/>
        <sz val="9"/>
        <color indexed="63"/>
        <rFont val="Times New Roman"/>
      </rPr>
      <t>2</t>
    </r>
  </si>
  <si>
    <t>742.</t>
  </si>
  <si>
    <t>743.</t>
  </si>
  <si>
    <t>746.</t>
  </si>
  <si>
    <t>747.</t>
  </si>
  <si>
    <t>3-30</t>
  </si>
  <si>
    <t>5-10</t>
  </si>
  <si>
    <t>748.</t>
  </si>
  <si>
    <t>749.</t>
  </si>
  <si>
    <t>750.</t>
  </si>
  <si>
    <t>Pice abies</t>
  </si>
  <si>
    <t>754.</t>
  </si>
  <si>
    <t>759.</t>
  </si>
  <si>
    <t>760.</t>
  </si>
  <si>
    <t>761.</t>
  </si>
  <si>
    <t>763.</t>
  </si>
  <si>
    <t>765.</t>
  </si>
  <si>
    <t>766.</t>
  </si>
  <si>
    <t>770.</t>
  </si>
  <si>
    <t>772.</t>
  </si>
  <si>
    <t>h=1,8m, suchy</t>
  </si>
  <si>
    <t>773.</t>
  </si>
  <si>
    <t>pochyły</t>
  </si>
  <si>
    <t>776.</t>
  </si>
  <si>
    <t>suchy, kładzie się</t>
  </si>
  <si>
    <t>778.</t>
  </si>
  <si>
    <t>782.</t>
  </si>
  <si>
    <t>787.</t>
  </si>
  <si>
    <t>789.</t>
  </si>
  <si>
    <t>790.</t>
  </si>
  <si>
    <t>792.</t>
  </si>
  <si>
    <t>ubytek kory u</t>
  </si>
  <si>
    <t>podstawy, pochylone</t>
  </si>
  <si>
    <t>794.</t>
  </si>
  <si>
    <t>796.</t>
  </si>
  <si>
    <t>64 szt.</t>
  </si>
  <si>
    <t>798.</t>
  </si>
  <si>
    <t>802.</t>
  </si>
  <si>
    <t>805.</t>
  </si>
  <si>
    <t>Podrost,5 szt.</t>
  </si>
  <si>
    <t>807.</t>
  </si>
  <si>
    <t>808.</t>
  </si>
  <si>
    <t>810.</t>
  </si>
  <si>
    <t>813.</t>
  </si>
  <si>
    <t>wykroty, 3szt.</t>
  </si>
  <si>
    <t>815.</t>
  </si>
  <si>
    <t>816.</t>
  </si>
  <si>
    <t>817.</t>
  </si>
  <si>
    <t>819.</t>
  </si>
  <si>
    <t>822.</t>
  </si>
  <si>
    <t>825.</t>
  </si>
  <si>
    <t>Pozostawić jako „rzeźbę”</t>
  </si>
  <si>
    <t>826.</t>
  </si>
  <si>
    <t>Picea abiws</t>
  </si>
  <si>
    <t>827.</t>
  </si>
  <si>
    <t>829.</t>
  </si>
  <si>
    <t>830.</t>
  </si>
  <si>
    <t>831.</t>
  </si>
  <si>
    <t>leży na nim suche</t>
  </si>
  <si>
    <t>drzewo</t>
  </si>
  <si>
    <t>832.</t>
  </si>
  <si>
    <t>835.</t>
  </si>
  <si>
    <t>836.</t>
  </si>
  <si>
    <t>841.</t>
  </si>
  <si>
    <t>842.</t>
  </si>
  <si>
    <t>843.</t>
  </si>
  <si>
    <t>wuetiolowane,</t>
  </si>
  <si>
    <t>zniekształcona korona</t>
  </si>
  <si>
    <t>844.</t>
  </si>
  <si>
    <t>40, 46</t>
  </si>
  <si>
    <t>wyetiolowane, zniekształcona</t>
  </si>
  <si>
    <t>korona</t>
  </si>
  <si>
    <t>845.</t>
  </si>
  <si>
    <t>wyetiolowane, zniekształcona korona</t>
  </si>
  <si>
    <t>846.</t>
  </si>
  <si>
    <t>847.</t>
  </si>
  <si>
    <t>848.</t>
  </si>
  <si>
    <t>850.</t>
  </si>
  <si>
    <t>2 szt. wykroty</t>
  </si>
  <si>
    <t>852.</t>
  </si>
  <si>
    <t>857.</t>
  </si>
  <si>
    <t>858.</t>
  </si>
  <si>
    <t>859.</t>
  </si>
  <si>
    <t>861.</t>
  </si>
  <si>
    <t>wyetiolowane</t>
  </si>
  <si>
    <t>866.</t>
  </si>
  <si>
    <t>biczuje aleję</t>
  </si>
  <si>
    <t>świerkową</t>
  </si>
  <si>
    <t>867.</t>
  </si>
  <si>
    <t>868.</t>
  </si>
  <si>
    <t>biczuje świerk</t>
  </si>
  <si>
    <t>nr.687,</t>
  </si>
  <si>
    <t>869.</t>
  </si>
  <si>
    <t>870.</t>
  </si>
  <si>
    <t>Alnus glutinosa = olcha</t>
  </si>
  <si>
    <t>871.</t>
  </si>
  <si>
    <t>872.</t>
  </si>
  <si>
    <t>873.</t>
  </si>
  <si>
    <t>874.</t>
  </si>
  <si>
    <t>połamane przez</t>
  </si>
  <si>
    <t>padające drzewo</t>
  </si>
  <si>
    <t>875.</t>
  </si>
  <si>
    <t>876.</t>
  </si>
  <si>
    <t>877.</t>
  </si>
  <si>
    <t>878.</t>
  </si>
  <si>
    <t>879.</t>
  </si>
  <si>
    <t>15-30</t>
  </si>
  <si>
    <t>nasadzenia</t>
  </si>
  <si>
    <t>zabiedzone, rozstawa 1,5x1,5m</t>
  </si>
  <si>
    <t>880.</t>
  </si>
  <si>
    <t>podrost ok.25szt.</t>
  </si>
  <si>
    <t>882.</t>
  </si>
  <si>
    <t>889.</t>
  </si>
  <si>
    <t>890.</t>
  </si>
  <si>
    <t>892.</t>
  </si>
  <si>
    <t>893.</t>
  </si>
  <si>
    <t>894.</t>
  </si>
  <si>
    <t>897.</t>
  </si>
  <si>
    <t>898.</t>
  </si>
  <si>
    <t>70-80</t>
  </si>
  <si>
    <t>4 szt. suche</t>
  </si>
  <si>
    <t>900.</t>
  </si>
  <si>
    <t>Picea abies, Fraxinus</t>
  </si>
  <si>
    <t>180-220</t>
  </si>
  <si>
    <t>wykroty 5 szt.</t>
  </si>
  <si>
    <t>excelsior</t>
  </si>
  <si>
    <t>ograniczyć koronę, założyć wiązanie elastyczne 4 t</t>
  </si>
  <si>
    <t>901.</t>
  </si>
  <si>
    <t>902.</t>
  </si>
  <si>
    <t>903.</t>
  </si>
  <si>
    <t>904.</t>
  </si>
  <si>
    <t>905.</t>
  </si>
  <si>
    <t>908.</t>
  </si>
  <si>
    <t>30-50</t>
  </si>
  <si>
    <t>7szt.</t>
  </si>
  <si>
    <t>909.</t>
  </si>
  <si>
    <t>910.</t>
  </si>
  <si>
    <t>rośnie pod okapem lipy, dwa</t>
  </si>
  <si>
    <t>zrośnięte pnie</t>
  </si>
  <si>
    <t>911.</t>
  </si>
  <si>
    <t>3 szt , rosną pod</t>
  </si>
  <si>
    <t>okapem lipy</t>
  </si>
  <si>
    <t>916.</t>
  </si>
  <si>
    <t>919.</t>
  </si>
  <si>
    <t>pochylone na pole</t>
  </si>
  <si>
    <t>921.</t>
  </si>
  <si>
    <t>922.</t>
  </si>
  <si>
    <t>924.</t>
  </si>
  <si>
    <t>928.</t>
  </si>
  <si>
    <t>930.</t>
  </si>
  <si>
    <t>45,30,15</t>
  </si>
  <si>
    <t>okapem</t>
  </si>
  <si>
    <t>934.</t>
  </si>
  <si>
    <t>935.</t>
  </si>
  <si>
    <t>937.</t>
  </si>
  <si>
    <t>940.</t>
  </si>
  <si>
    <t>posusz 80% -</t>
  </si>
  <si>
    <t>943.</t>
  </si>
  <si>
    <t>944.</t>
  </si>
  <si>
    <t>945.</t>
  </si>
  <si>
    <t>946.</t>
  </si>
  <si>
    <t>157,125,157</t>
  </si>
  <si>
    <t>3 szt. wykrot</t>
  </si>
  <si>
    <t>947.</t>
  </si>
  <si>
    <t>950.</t>
  </si>
  <si>
    <t>Euonymus europaea, Ulmus laevis,</t>
  </si>
  <si>
    <t>pow.1391m , rozstawa 2x2m</t>
  </si>
  <si>
    <t>951.</t>
  </si>
  <si>
    <t>wysięk na pniu</t>
  </si>
  <si>
    <t>952.</t>
  </si>
  <si>
    <t>953.</t>
  </si>
  <si>
    <t>955.</t>
  </si>
  <si>
    <t>956.</t>
  </si>
  <si>
    <t>pochylone, suche</t>
  </si>
  <si>
    <t>957.</t>
  </si>
  <si>
    <t>958.</t>
  </si>
  <si>
    <t>959.</t>
  </si>
  <si>
    <t>Ulmus laevis,</t>
  </si>
  <si>
    <t>4 szt.</t>
  </si>
  <si>
    <t>1szt.</t>
  </si>
  <si>
    <t>961.</t>
  </si>
  <si>
    <t>okapem nr.962</t>
  </si>
  <si>
    <t>963.</t>
  </si>
  <si>
    <t>uszkodzona</t>
  </si>
  <si>
    <t>korona przez padające nr.965</t>
  </si>
  <si>
    <t>964.</t>
  </si>
  <si>
    <t>965.</t>
  </si>
  <si>
    <t>966.</t>
  </si>
  <si>
    <t>969.</t>
  </si>
  <si>
    <r>
      <t>podrost, pow.190m</t>
    </r>
    <r>
      <rPr>
        <vertAlign val="superscript"/>
        <sz val="9"/>
        <color indexed="63"/>
        <rFont val="Times New Roman"/>
      </rPr>
      <t>2</t>
    </r>
  </si>
  <si>
    <t>970.</t>
  </si>
  <si>
    <t>posusz 70% -</t>
  </si>
  <si>
    <t>971.</t>
  </si>
  <si>
    <t>posusz80% -</t>
  </si>
  <si>
    <t>974.</t>
  </si>
  <si>
    <t>975.</t>
  </si>
  <si>
    <t>976.</t>
  </si>
  <si>
    <t>20-30</t>
  </si>
  <si>
    <r>
      <t>pow.1745m</t>
    </r>
    <r>
      <rPr>
        <vertAlign val="superscript"/>
        <sz val="9"/>
        <color indexed="63"/>
        <rFont val="Times New Roman"/>
      </rPr>
      <t>2</t>
    </r>
  </si>
  <si>
    <t>979.</t>
  </si>
  <si>
    <t>okapem nr.989- zabiedzony</t>
  </si>
  <si>
    <t>981.</t>
  </si>
  <si>
    <t>rośnie w koronie</t>
  </si>
  <si>
    <t>nr.980</t>
  </si>
  <si>
    <t>982.</t>
  </si>
  <si>
    <t>983.</t>
  </si>
  <si>
    <t>984.</t>
  </si>
  <si>
    <t>985.</t>
  </si>
  <si>
    <t>suche, wyłamane</t>
  </si>
  <si>
    <t>986.</t>
  </si>
  <si>
    <t>rozłupane,mocno</t>
  </si>
  <si>
    <t>pochylone, jeden odrost leży</t>
  </si>
  <si>
    <t>992.</t>
  </si>
  <si>
    <t>ślady żerowania,</t>
  </si>
  <si>
    <t>993.</t>
  </si>
  <si>
    <t>995.</t>
  </si>
  <si>
    <t>okapem nr.994</t>
  </si>
  <si>
    <t>996.</t>
  </si>
  <si>
    <t>999.</t>
  </si>
  <si>
    <t>1000.</t>
  </si>
  <si>
    <t>1001.</t>
  </si>
  <si>
    <t>1007.</t>
  </si>
  <si>
    <t>10+5</t>
  </si>
  <si>
    <t>1008.</t>
  </si>
  <si>
    <t>1009.</t>
  </si>
  <si>
    <t>1010.</t>
  </si>
  <si>
    <t>1011.</t>
  </si>
  <si>
    <t>90+88</t>
  </si>
  <si>
    <t>2szt. ułamane</t>
  </si>
  <si>
    <t>1012.</t>
  </si>
  <si>
    <t>1014.</t>
  </si>
  <si>
    <t>5+4</t>
  </si>
  <si>
    <t>1015.</t>
  </si>
  <si>
    <t>1016.</t>
  </si>
  <si>
    <t>1017.</t>
  </si>
  <si>
    <t>1021.</t>
  </si>
  <si>
    <t>pochylone, listwa</t>
  </si>
  <si>
    <t>Zostawić odrosty-zbyt</t>
  </si>
  <si>
    <t>mrozowa,u podstawy odrosty</t>
  </si>
  <si>
    <t>duże do usunięcia</t>
  </si>
  <si>
    <t>1022.</t>
  </si>
  <si>
    <t>1023.</t>
  </si>
  <si>
    <t>1024.</t>
  </si>
  <si>
    <t>1025.</t>
  </si>
  <si>
    <t>1026.</t>
  </si>
  <si>
    <t>rośnie w korycie</t>
  </si>
  <si>
    <t>strumienia</t>
  </si>
  <si>
    <t>1027.</t>
  </si>
  <si>
    <t>1028.</t>
  </si>
  <si>
    <t>1029.</t>
  </si>
  <si>
    <t>1031.</t>
  </si>
  <si>
    <t>1035.</t>
  </si>
  <si>
    <t>1038.</t>
  </si>
  <si>
    <t>1039.</t>
  </si>
  <si>
    <t>1040.</t>
  </si>
  <si>
    <t>Tilia cordata, Prunus padus</t>
  </si>
  <si>
    <t>podrost, rozstawa</t>
  </si>
  <si>
    <r>
      <t>1x1m. pow. 8054 m</t>
    </r>
    <r>
      <rPr>
        <sz val="6"/>
        <color indexed="63"/>
        <rFont val="Times New Roman"/>
      </rPr>
      <t>2</t>
    </r>
  </si>
  <si>
    <t>1044.</t>
  </si>
  <si>
    <t>1045.</t>
  </si>
  <si>
    <t>1046.</t>
  </si>
  <si>
    <t>1047.</t>
  </si>
  <si>
    <t>1048.</t>
  </si>
  <si>
    <t>Ulmus laevis, Prunus</t>
  </si>
  <si>
    <t>20szt.</t>
  </si>
  <si>
    <t>1049.</t>
  </si>
  <si>
    <t>1050.</t>
  </si>
  <si>
    <t>1051.</t>
  </si>
  <si>
    <t>1056.</t>
  </si>
  <si>
    <t>1058.</t>
  </si>
  <si>
    <t>1059.</t>
  </si>
  <si>
    <t>1060.</t>
  </si>
  <si>
    <t>1061.</t>
  </si>
  <si>
    <t>1064.</t>
  </si>
  <si>
    <t>1065.</t>
  </si>
  <si>
    <t>1066.</t>
  </si>
  <si>
    <t>120;80;95</t>
  </si>
  <si>
    <t>wykrot 3pnie</t>
  </si>
  <si>
    <t>1067.</t>
  </si>
  <si>
    <t>1068.</t>
  </si>
  <si>
    <t>1069.</t>
  </si>
  <si>
    <t>1071.</t>
  </si>
  <si>
    <t>1072.</t>
  </si>
  <si>
    <t>1075.</t>
  </si>
  <si>
    <t>1076.</t>
  </si>
  <si>
    <t>1077.</t>
  </si>
  <si>
    <t>1083.</t>
  </si>
  <si>
    <t>posusz 80%,</t>
  </si>
  <si>
    <t>ułamany jeden odrost</t>
  </si>
  <si>
    <t>1091.</t>
  </si>
  <si>
    <t>Feaxinus excelsior</t>
  </si>
  <si>
    <t>1092.</t>
  </si>
  <si>
    <t>posusz 30%</t>
  </si>
  <si>
    <t>1093.</t>
  </si>
  <si>
    <t>1095.</t>
  </si>
  <si>
    <t>1096.</t>
  </si>
  <si>
    <t>1098.</t>
  </si>
  <si>
    <t>20 szt.podrost</t>
  </si>
  <si>
    <t>1101.</t>
  </si>
  <si>
    <t>1102.</t>
  </si>
  <si>
    <t>1103.</t>
  </si>
  <si>
    <t>1114.</t>
  </si>
  <si>
    <t>1115.</t>
  </si>
  <si>
    <t>suche, złamane na</t>
  </si>
  <si>
    <t>h=4m</t>
  </si>
  <si>
    <t>1117.</t>
  </si>
  <si>
    <t>1120.</t>
  </si>
  <si>
    <t>1121.</t>
  </si>
  <si>
    <t>1124.</t>
  </si>
  <si>
    <t>złamane na</t>
  </si>
  <si>
    <t>I</t>
  </si>
  <si>
    <t>h=10m</t>
  </si>
  <si>
    <t>1125.</t>
  </si>
  <si>
    <t>1126.</t>
  </si>
  <si>
    <t>1127.</t>
  </si>
  <si>
    <t>ułamana na h=2m</t>
  </si>
  <si>
    <t>1128.</t>
  </si>
  <si>
    <t>1130.</t>
  </si>
  <si>
    <t>drugi odrost</t>
  </si>
  <si>
    <t>wyłamany na h=1 m</t>
  </si>
  <si>
    <t>1132.</t>
  </si>
  <si>
    <t>1139.</t>
  </si>
  <si>
    <t>Populus sp.= topola</t>
  </si>
  <si>
    <t>okapem nr.1140</t>
  </si>
  <si>
    <t>1143.</t>
  </si>
  <si>
    <t>1146.</t>
  </si>
  <si>
    <t>1149.</t>
  </si>
  <si>
    <t>1153.</t>
  </si>
  <si>
    <t>Wykrot. Uszkodzone przez</t>
  </si>
  <si>
    <t>bobry</t>
  </si>
  <si>
    <t>1161.</t>
  </si>
  <si>
    <t>Sambucus nigra,</t>
  </si>
  <si>
    <t>Podrost. Pow. 488</t>
  </si>
  <si>
    <r>
      <t>m</t>
    </r>
    <r>
      <rPr>
        <sz val="6"/>
        <color indexed="63"/>
        <rFont val="Times New Roman"/>
      </rPr>
      <t>2</t>
    </r>
  </si>
  <si>
    <t>1162.</t>
  </si>
  <si>
    <t>1167.</t>
  </si>
  <si>
    <t>1171.</t>
  </si>
  <si>
    <t>1174.</t>
  </si>
  <si>
    <t>rzadki podrost.</t>
  </si>
  <si>
    <r>
      <t>Pow.1036 m</t>
    </r>
    <r>
      <rPr>
        <vertAlign val="superscript"/>
        <sz val="9"/>
        <color indexed="63"/>
        <rFont val="Times New Roman"/>
      </rPr>
      <t>2</t>
    </r>
  </si>
  <si>
    <t>1175.</t>
  </si>
  <si>
    <t>korzenie na</t>
  </si>
  <si>
    <t>zbadać statykę,</t>
  </si>
  <si>
    <t>wierzchu, uszkodzenia</t>
  </si>
  <si>
    <t>założyć wiązanie 8t.</t>
  </si>
  <si>
    <t>1176.</t>
  </si>
  <si>
    <t>1179.</t>
  </si>
  <si>
    <t>8+8</t>
  </si>
  <si>
    <t>dziupla, rozłamanie</t>
  </si>
  <si>
    <t>założyć</t>
  </si>
  <si>
    <t>u podstawy</t>
  </si>
  <si>
    <t>wiązanie 8t.</t>
  </si>
  <si>
    <t>1184.</t>
  </si>
  <si>
    <t>1187.</t>
  </si>
  <si>
    <t>posusz 10%</t>
  </si>
  <si>
    <t>1188.</t>
  </si>
  <si>
    <t>okapem, uruchomił pąki śpiące</t>
  </si>
  <si>
    <t>1195.</t>
  </si>
  <si>
    <t>Uszkodzony pień</t>
  </si>
  <si>
    <t>przrz bobry, usycha</t>
  </si>
  <si>
    <t>1196.</t>
  </si>
  <si>
    <t>wycięte przez</t>
  </si>
  <si>
    <t>1199.</t>
  </si>
  <si>
    <t>1200.</t>
  </si>
  <si>
    <t>1201.</t>
  </si>
  <si>
    <t>1204.</t>
  </si>
  <si>
    <t>1207.</t>
  </si>
  <si>
    <t>posusz 90%,</t>
  </si>
  <si>
    <t>1209.</t>
  </si>
  <si>
    <t>90%,usycha</t>
  </si>
  <si>
    <t>1210.</t>
  </si>
  <si>
    <t>1211.</t>
  </si>
  <si>
    <t>1214.</t>
  </si>
  <si>
    <t>1226.</t>
  </si>
  <si>
    <t>suche, jeden</t>
  </si>
  <si>
    <t>odrost usunięty</t>
  </si>
  <si>
    <t>1228.</t>
  </si>
  <si>
    <t>1230.</t>
  </si>
  <si>
    <t>1231.</t>
  </si>
  <si>
    <t>Slady żerowania</t>
  </si>
  <si>
    <t>1236.</t>
  </si>
  <si>
    <t>1237.</t>
  </si>
  <si>
    <t>suche uszkodzone</t>
  </si>
  <si>
    <t>przez bobry</t>
  </si>
  <si>
    <t>1240.</t>
  </si>
  <si>
    <t>1243.</t>
  </si>
  <si>
    <t>1246.</t>
  </si>
  <si>
    <t>1247.</t>
  </si>
  <si>
    <t>1248.</t>
  </si>
  <si>
    <t>1251.</t>
  </si>
  <si>
    <t>1254.</t>
  </si>
  <si>
    <t>1260.</t>
  </si>
  <si>
    <t>1264.</t>
  </si>
  <si>
    <t>Sambucus nigra, Corylus avellana,</t>
  </si>
  <si>
    <t>gęsty podrost.</t>
  </si>
  <si>
    <t>Cornus alba</t>
  </si>
  <si>
    <r>
      <t>Pow. 1036 m</t>
    </r>
    <r>
      <rPr>
        <vertAlign val="superscript"/>
        <sz val="9"/>
        <color indexed="63"/>
        <rFont val="Times New Roman"/>
      </rPr>
      <t>2</t>
    </r>
  </si>
  <si>
    <t>1270.</t>
  </si>
  <si>
    <t>1273.</t>
  </si>
  <si>
    <t>1281.</t>
  </si>
  <si>
    <t>30-60</t>
  </si>
  <si>
    <t>11 szt.</t>
  </si>
  <si>
    <t>1286.</t>
  </si>
  <si>
    <t>1294.</t>
  </si>
  <si>
    <t>1305.</t>
  </si>
  <si>
    <t>1306.</t>
  </si>
  <si>
    <t>1307.</t>
  </si>
  <si>
    <t>1308.</t>
  </si>
  <si>
    <t>1315.</t>
  </si>
  <si>
    <t>1316.</t>
  </si>
  <si>
    <t>1319.</t>
  </si>
  <si>
    <t>52+49</t>
  </si>
  <si>
    <t>1320.</t>
  </si>
  <si>
    <t>1321.</t>
  </si>
  <si>
    <t>1323.</t>
  </si>
  <si>
    <t>1328.</t>
  </si>
  <si>
    <t>5-7</t>
  </si>
  <si>
    <t>1330.</t>
  </si>
  <si>
    <t>1331.</t>
  </si>
  <si>
    <t>1332.</t>
  </si>
  <si>
    <t>zniekształcona</t>
  </si>
  <si>
    <t>Robinia pseudoacacia = robinia akacjowa = robinia akacjowa, Ulmus laevis = wiąz szypułkowy</t>
  </si>
  <si>
    <t>korona, ubytek na pniu</t>
  </si>
  <si>
    <t>1334.</t>
  </si>
  <si>
    <t>1339.</t>
  </si>
  <si>
    <t>1340.</t>
  </si>
  <si>
    <t>1342.</t>
  </si>
  <si>
    <t>1344.</t>
  </si>
  <si>
    <t>1346.</t>
  </si>
  <si>
    <t>1347.</t>
  </si>
  <si>
    <t>33, 5</t>
  </si>
  <si>
    <t>złamany przewodnik przez</t>
  </si>
  <si>
    <t>1349.</t>
  </si>
  <si>
    <t>1354.</t>
  </si>
  <si>
    <t>1355.</t>
  </si>
  <si>
    <t>1358.</t>
  </si>
  <si>
    <t>1359.</t>
  </si>
  <si>
    <t>1361.</t>
  </si>
  <si>
    <t>1362.</t>
  </si>
  <si>
    <t>1364.</t>
  </si>
  <si>
    <t>1366.</t>
  </si>
  <si>
    <t>1367.</t>
  </si>
  <si>
    <t>przewodnika</t>
  </si>
  <si>
    <t>1370.</t>
  </si>
  <si>
    <t>1375.</t>
  </si>
  <si>
    <t>odrostu</t>
  </si>
  <si>
    <t>1376.</t>
  </si>
  <si>
    <t>1380.</t>
  </si>
  <si>
    <t>1381.</t>
  </si>
  <si>
    <t>1382.</t>
  </si>
  <si>
    <t>1383.</t>
  </si>
  <si>
    <t>1384.</t>
  </si>
  <si>
    <t>40, 43</t>
  </si>
  <si>
    <t>1385.</t>
  </si>
  <si>
    <t>wyłamany jeden</t>
  </si>
  <si>
    <t>35, 28, 24, 23</t>
  </si>
  <si>
    <t>przewodnik, dziuple u podstawy, posusz</t>
  </si>
  <si>
    <t>1386.</t>
  </si>
  <si>
    <t>1387.</t>
  </si>
  <si>
    <t>1388.</t>
  </si>
  <si>
    <t>1389.</t>
  </si>
  <si>
    <t>posusz 40%,</t>
  </si>
  <si>
    <t>pochylone, ślady żerowania na pniu, ubytki przy podstawie</t>
  </si>
  <si>
    <t>1392.</t>
  </si>
  <si>
    <t>1393.</t>
  </si>
  <si>
    <t>1396.</t>
  </si>
  <si>
    <t>1397.</t>
  </si>
  <si>
    <t>1398.</t>
  </si>
  <si>
    <t>1399.</t>
  </si>
  <si>
    <t>1402.</t>
  </si>
  <si>
    <t>1405.</t>
  </si>
  <si>
    <t>brak korony,</t>
  </si>
  <si>
    <t>1407.</t>
  </si>
  <si>
    <t>1409.</t>
  </si>
  <si>
    <t>1410.</t>
  </si>
  <si>
    <t>1412.</t>
  </si>
  <si>
    <t>ubytek po</t>
  </si>
  <si>
    <t>wyłamaniu konara</t>
  </si>
  <si>
    <t>1416.</t>
  </si>
  <si>
    <t>1419.</t>
  </si>
  <si>
    <t>podrost 4 x 4m.</t>
  </si>
  <si>
    <r>
      <t>pow. 258 m</t>
    </r>
    <r>
      <rPr>
        <vertAlign val="superscript"/>
        <sz val="9"/>
        <color indexed="63"/>
        <rFont val="Times New Roman"/>
      </rPr>
      <t>2</t>
    </r>
  </si>
  <si>
    <t>1420.</t>
  </si>
  <si>
    <t>1421.</t>
  </si>
  <si>
    <t>1422.</t>
  </si>
  <si>
    <t>1423.</t>
  </si>
  <si>
    <t>1425.</t>
  </si>
  <si>
    <t>1426.</t>
  </si>
  <si>
    <t>1428.</t>
  </si>
  <si>
    <t>1429.</t>
  </si>
  <si>
    <t>1430.</t>
  </si>
  <si>
    <t>1434.</t>
  </si>
  <si>
    <t>1435.</t>
  </si>
  <si>
    <t>1440.</t>
  </si>
  <si>
    <t>1445.</t>
  </si>
  <si>
    <t>1447.</t>
  </si>
  <si>
    <t>1448.</t>
  </si>
  <si>
    <t>suchy przewodnik,</t>
  </si>
  <si>
    <t>uruchomiło pąki śpiące</t>
  </si>
  <si>
    <t>1449.</t>
  </si>
  <si>
    <t>1458.</t>
  </si>
  <si>
    <t>uszkodzone przez</t>
  </si>
  <si>
    <t>1468.</t>
  </si>
  <si>
    <t>suchy,</t>
  </si>
  <si>
    <t>uszkodzony przez bobry</t>
  </si>
  <si>
    <t>1469.</t>
  </si>
  <si>
    <t>1470.</t>
  </si>
  <si>
    <t>1471.</t>
  </si>
  <si>
    <t>wysięk na h=2m z</t>
  </si>
  <si>
    <t>rozwidlenia</t>
  </si>
  <si>
    <t>1472.</t>
  </si>
  <si>
    <t>1473.</t>
  </si>
  <si>
    <t>94;47</t>
  </si>
  <si>
    <t>7szt. i 3szt.</t>
  </si>
  <si>
    <t>1474.</t>
  </si>
  <si>
    <t>1475.</t>
  </si>
  <si>
    <t>1479.</t>
  </si>
  <si>
    <t>1485.</t>
  </si>
  <si>
    <t>1486.</t>
  </si>
  <si>
    <t>1488.</t>
  </si>
  <si>
    <t>Posusz 80 %</t>
  </si>
  <si>
    <t>1489.</t>
  </si>
  <si>
    <t>1497.</t>
  </si>
  <si>
    <t>92, 22</t>
  </si>
  <si>
    <t>Ułamana na h=2</t>
  </si>
  <si>
    <t>1503.</t>
  </si>
  <si>
    <t>Suche, 3 szt.</t>
  </si>
  <si>
    <t>1505.</t>
  </si>
  <si>
    <r>
      <t>Podrost pow. 160 m</t>
    </r>
    <r>
      <rPr>
        <vertAlign val="superscript"/>
        <sz val="8"/>
        <color indexed="63"/>
        <rFont val="Times New Roman"/>
      </rPr>
      <t>2</t>
    </r>
  </si>
  <si>
    <t>Prunus cerasifera, Picea abies = świerk biały</t>
  </si>
  <si>
    <t>86, 46</t>
  </si>
  <si>
    <t>68 ,38</t>
  </si>
  <si>
    <t>66, 39</t>
  </si>
  <si>
    <t>Picea abies = świerk biały, Fraxinus excelsior - jesion wyniosły</t>
  </si>
  <si>
    <t>45, 30, 15</t>
  </si>
  <si>
    <t>157, 125, 157</t>
  </si>
  <si>
    <t>Euonymus europaea, Ulmus laevis = wiąz szypułkowy, Sambucus nigra</t>
  </si>
  <si>
    <t>Ulmus laevis = wiąz szypułkowy, Prunus padus = czeremcha</t>
  </si>
  <si>
    <t>72, 111</t>
  </si>
  <si>
    <t>Tilia cordata = lipa, Prunus padus = czeremcha</t>
  </si>
  <si>
    <t>120; 80; 95</t>
  </si>
  <si>
    <t>Ulmus laevis = wiąz szypułkowy, Fraxinus excelsior - jesion wyniosły</t>
  </si>
  <si>
    <t>Sambucus nigra, Euonymus europaea</t>
  </si>
  <si>
    <t>188, 102</t>
  </si>
  <si>
    <t>Sambucus nigra, Corylus avellana, Cornus alba</t>
  </si>
  <si>
    <t>2-4</t>
  </si>
  <si>
    <t>47 b</t>
  </si>
  <si>
    <t>49 b</t>
  </si>
  <si>
    <t xml:space="preserve">Populus alba = topola biała </t>
  </si>
  <si>
    <t>Populus alba = topola biała</t>
  </si>
  <si>
    <t>20</t>
  </si>
  <si>
    <t>0.30</t>
  </si>
  <si>
    <t>15</t>
  </si>
  <si>
    <t>25</t>
  </si>
  <si>
    <t>10</t>
  </si>
  <si>
    <t>16</t>
  </si>
  <si>
    <t>5</t>
  </si>
  <si>
    <t>2</t>
  </si>
  <si>
    <t>4</t>
  </si>
  <si>
    <t>Robinia pseudoacacia = robinia akacjowa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</si>
</sst>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"/>
  </numFmts>
  <fonts count="13" x14ac:knownFonts="1">
    <font>
      <sz val="11"/>
      <color rgb="FF000000"/>
      <name val="Calibri"/>
    </font>
    <font>
      <b/>
      <sz val="11"/>
      <color indexed="63"/>
      <name val="Calibri"/>
    </font>
    <font>
      <sz val="6"/>
      <color indexed="63"/>
      <name val="Times New Roman"/>
    </font>
    <font>
      <sz val="11"/>
      <name val="Calibri"/>
    </font>
    <font>
      <sz val="8"/>
      <color indexed="63"/>
      <name val="Times New Roman"/>
    </font>
    <font>
      <sz val="12"/>
      <color indexed="63"/>
      <name val="Times New Roman"/>
    </font>
    <font>
      <sz val="9"/>
      <color indexed="63"/>
      <name val="Times New Roman"/>
    </font>
    <font>
      <sz val="10"/>
      <color indexed="63"/>
      <name val="Times New Roman"/>
    </font>
    <font>
      <sz val="11"/>
      <color indexed="63"/>
      <name val="Times New Roman"/>
    </font>
    <font>
      <vertAlign val="superscript"/>
      <sz val="9"/>
      <color indexed="63"/>
      <name val="Times New Roman"/>
    </font>
    <font>
      <vertAlign val="superscript"/>
      <sz val="8"/>
      <color indexed="63"/>
      <name val="Times New Roman"/>
    </font>
    <font>
      <sz val="5"/>
      <color indexed="63"/>
      <name val="Times New Roman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9" fontId="6" fillId="0" borderId="4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" fontId="0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wrapText="1"/>
    </xf>
    <xf numFmtId="2" fontId="0" fillId="0" borderId="0" xfId="0" applyNumberFormat="1" applyFont="1" applyAlignment="1">
      <alignment wrapText="1"/>
    </xf>
    <xf numFmtId="0" fontId="0" fillId="0" borderId="0" xfId="0" applyFont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3" fillId="0" borderId="5" xfId="0" applyFont="1" applyBorder="1"/>
    <xf numFmtId="0" fontId="5" fillId="0" borderId="7" xfId="0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vertical="center" wrapText="1"/>
    </xf>
    <xf numFmtId="0" fontId="3" fillId="0" borderId="8" xfId="0" applyFont="1" applyBorder="1"/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481"/>
  <sheetViews>
    <sheetView tabSelected="1" workbookViewId="0">
      <pane ySplit="1" topLeftCell="A18" activePane="bottomLeft" state="frozen"/>
      <selection pane="bottomLeft" activeCell="G1" sqref="G1:G1048576"/>
    </sheetView>
  </sheetViews>
  <sheetFormatPr defaultColWidth="14.42578125" defaultRowHeight="15" customHeight="1" x14ac:dyDescent="0.25"/>
  <cols>
    <col min="1" max="1" width="6.85546875" style="30" customWidth="1"/>
    <col min="2" max="2" width="18.28515625" style="30" customWidth="1"/>
    <col min="3" max="3" width="17.5703125" style="30" customWidth="1"/>
    <col min="4" max="4" width="9.42578125" style="30" customWidth="1"/>
    <col min="5" max="5" width="7" style="30" customWidth="1"/>
    <col min="6" max="6" width="6.42578125" style="30" customWidth="1"/>
    <col min="7" max="7" width="9.85546875" style="30" customWidth="1"/>
    <col min="8" max="8" width="13.140625" style="30" customWidth="1"/>
    <col min="9" max="26" width="8.7109375" customWidth="1"/>
  </cols>
  <sheetData>
    <row r="1" spans="1:26" ht="33.75" customHeight="1" x14ac:dyDescent="0.25">
      <c r="A1" s="24" t="s">
        <v>0</v>
      </c>
      <c r="B1" s="24" t="s">
        <v>1</v>
      </c>
      <c r="C1" s="25" t="s">
        <v>2</v>
      </c>
      <c r="D1" s="26" t="s">
        <v>3</v>
      </c>
      <c r="E1" s="26" t="s">
        <v>4</v>
      </c>
      <c r="F1" s="27" t="s">
        <v>5</v>
      </c>
      <c r="G1" s="27"/>
      <c r="H1" s="24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8"/>
      <c r="B2" s="28"/>
      <c r="C2" s="29"/>
      <c r="E2" s="31"/>
      <c r="F2" s="32"/>
      <c r="G2" s="32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x14ac:dyDescent="0.25">
      <c r="A3" s="28" t="s">
        <v>9</v>
      </c>
      <c r="B3" s="33" t="s">
        <v>10</v>
      </c>
      <c r="C3" s="29">
        <v>53</v>
      </c>
      <c r="D3" s="32">
        <f t="shared" ref="D3:D61" si="0">C3/3.14</f>
        <v>16.878980891719745</v>
      </c>
      <c r="E3" s="31">
        <v>10</v>
      </c>
      <c r="F3" s="32">
        <v>0.05</v>
      </c>
      <c r="G3" s="32"/>
      <c r="H3" s="28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x14ac:dyDescent="0.25">
      <c r="A4" s="28" t="s">
        <v>16</v>
      </c>
      <c r="B4" s="33" t="s">
        <v>17</v>
      </c>
      <c r="C4" s="29">
        <v>35</v>
      </c>
      <c r="D4" s="32">
        <f t="shared" si="0"/>
        <v>11.146496815286623</v>
      </c>
      <c r="E4" s="31" t="s">
        <v>18</v>
      </c>
      <c r="F4" s="32">
        <v>0.04</v>
      </c>
      <c r="G4" s="32"/>
      <c r="H4" s="28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x14ac:dyDescent="0.25">
      <c r="A5" s="28" t="s">
        <v>19</v>
      </c>
      <c r="B5" s="33" t="s">
        <v>20</v>
      </c>
      <c r="C5" s="29">
        <v>50</v>
      </c>
      <c r="D5" s="32">
        <f t="shared" si="0"/>
        <v>15.923566878980891</v>
      </c>
      <c r="E5" s="31">
        <v>10</v>
      </c>
      <c r="F5" s="32">
        <v>0.06</v>
      </c>
      <c r="G5" s="32"/>
      <c r="H5" s="28" t="s">
        <v>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28" t="s">
        <v>21</v>
      </c>
      <c r="B6" s="33" t="s">
        <v>20</v>
      </c>
      <c r="C6" s="29">
        <v>58</v>
      </c>
      <c r="D6" s="32">
        <f t="shared" si="0"/>
        <v>18.471337579617835</v>
      </c>
      <c r="E6" s="31">
        <v>15</v>
      </c>
      <c r="F6" s="32">
        <v>0.14000000000000001</v>
      </c>
      <c r="G6" s="32"/>
      <c r="H6" s="28" t="s">
        <v>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" x14ac:dyDescent="0.25">
      <c r="A7" s="28" t="s">
        <v>27</v>
      </c>
      <c r="B7" s="33" t="s">
        <v>1236</v>
      </c>
      <c r="C7" s="29">
        <v>50</v>
      </c>
      <c r="D7" s="32">
        <f t="shared" si="0"/>
        <v>15.923566878980891</v>
      </c>
      <c r="E7" s="31">
        <v>15</v>
      </c>
      <c r="F7" s="32">
        <v>9.5000000000000001E-2</v>
      </c>
      <c r="G7" s="32"/>
      <c r="H7" s="28" t="s">
        <v>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x14ac:dyDescent="0.25">
      <c r="A8" s="28" t="s">
        <v>37</v>
      </c>
      <c r="B8" s="33" t="s">
        <v>38</v>
      </c>
      <c r="C8" s="29">
        <v>53</v>
      </c>
      <c r="D8" s="32">
        <f t="shared" si="0"/>
        <v>16.878980891719745</v>
      </c>
      <c r="E8" s="31">
        <v>10</v>
      </c>
      <c r="F8" s="32">
        <v>9.0999999999999998E-2</v>
      </c>
      <c r="G8" s="32"/>
      <c r="H8" s="28" t="s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x14ac:dyDescent="0.25">
      <c r="A9" s="28" t="s">
        <v>42</v>
      </c>
      <c r="B9" s="33" t="s">
        <v>38</v>
      </c>
      <c r="C9" s="29">
        <v>40</v>
      </c>
      <c r="D9" s="32">
        <f t="shared" si="0"/>
        <v>12.738853503184712</v>
      </c>
      <c r="E9" s="31">
        <v>10</v>
      </c>
      <c r="F9" s="32">
        <v>0.05</v>
      </c>
      <c r="G9" s="32"/>
      <c r="H9" s="28" t="s">
        <v>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x14ac:dyDescent="0.25">
      <c r="A10" s="28" t="s">
        <v>43</v>
      </c>
      <c r="B10" s="33" t="s">
        <v>44</v>
      </c>
      <c r="C10" s="29">
        <v>39</v>
      </c>
      <c r="D10" s="32">
        <f t="shared" si="0"/>
        <v>12.420382165605096</v>
      </c>
      <c r="E10" s="31">
        <v>10</v>
      </c>
      <c r="F10" s="32">
        <v>0.05</v>
      </c>
      <c r="G10" s="32"/>
      <c r="H10" s="28" t="s">
        <v>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" x14ac:dyDescent="0.25">
      <c r="A11" s="28" t="s">
        <v>45</v>
      </c>
      <c r="B11" s="33" t="s">
        <v>1236</v>
      </c>
      <c r="C11" s="29">
        <v>103</v>
      </c>
      <c r="D11" s="32">
        <f t="shared" si="0"/>
        <v>32.802547770700635</v>
      </c>
      <c r="E11" s="31">
        <v>15</v>
      </c>
      <c r="F11" s="32">
        <v>0.502</v>
      </c>
      <c r="G11" s="32"/>
      <c r="H11" s="28" t="s">
        <v>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x14ac:dyDescent="0.25">
      <c r="A12" s="28" t="s">
        <v>46</v>
      </c>
      <c r="B12" s="33" t="s">
        <v>20</v>
      </c>
      <c r="C12" s="29">
        <v>183</v>
      </c>
      <c r="D12" s="32">
        <f t="shared" si="0"/>
        <v>58.280254777070063</v>
      </c>
      <c r="E12" s="31">
        <v>20</v>
      </c>
      <c r="F12" s="32">
        <v>2.41</v>
      </c>
      <c r="G12" s="32"/>
      <c r="H12" s="28" t="s">
        <v>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8" t="s">
        <v>51</v>
      </c>
      <c r="B13" s="33" t="s">
        <v>20</v>
      </c>
      <c r="C13" s="29">
        <v>72</v>
      </c>
      <c r="D13" s="32">
        <f t="shared" si="0"/>
        <v>22.929936305732483</v>
      </c>
      <c r="E13" s="31">
        <v>10</v>
      </c>
      <c r="F13" s="32">
        <v>0.16200000000000001</v>
      </c>
      <c r="G13" s="32"/>
      <c r="H13" s="28" t="s">
        <v>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8" t="s">
        <v>56</v>
      </c>
      <c r="B14" s="33" t="s">
        <v>44</v>
      </c>
      <c r="C14" s="29">
        <v>76</v>
      </c>
      <c r="D14" s="32">
        <f t="shared" si="0"/>
        <v>24.203821656050955</v>
      </c>
      <c r="E14" s="31">
        <v>15</v>
      </c>
      <c r="F14" s="32">
        <v>0.309</v>
      </c>
      <c r="G14" s="32"/>
      <c r="H14" s="28" t="s">
        <v>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8" t="s">
        <v>60</v>
      </c>
      <c r="B15" s="33" t="s">
        <v>20</v>
      </c>
      <c r="C15" s="29">
        <v>69</v>
      </c>
      <c r="D15" s="32">
        <f t="shared" si="0"/>
        <v>21.97452229299363</v>
      </c>
      <c r="E15" s="31">
        <v>15</v>
      </c>
      <c r="F15" s="32">
        <v>0.19700000000000001</v>
      </c>
      <c r="G15" s="32"/>
      <c r="H15" s="28" t="s">
        <v>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8" t="s">
        <v>62</v>
      </c>
      <c r="B16" s="33" t="s">
        <v>44</v>
      </c>
      <c r="C16" s="29">
        <v>69</v>
      </c>
      <c r="D16" s="32">
        <f t="shared" si="0"/>
        <v>21.97452229299363</v>
      </c>
      <c r="E16" s="31">
        <v>10</v>
      </c>
      <c r="F16" s="32">
        <v>0.158</v>
      </c>
      <c r="G16" s="32"/>
      <c r="H16" s="28" t="s">
        <v>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8" t="s">
        <v>64</v>
      </c>
      <c r="B17" s="33" t="s">
        <v>20</v>
      </c>
      <c r="C17" s="29">
        <v>88</v>
      </c>
      <c r="D17" s="32">
        <f t="shared" si="0"/>
        <v>28.025477707006367</v>
      </c>
      <c r="E17" s="31">
        <v>10</v>
      </c>
      <c r="F17" s="32">
        <v>0.29299999999999998</v>
      </c>
      <c r="G17" s="32"/>
      <c r="H17" s="28" t="s">
        <v>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8" t="s">
        <v>69</v>
      </c>
      <c r="B18" s="33" t="s">
        <v>20</v>
      </c>
      <c r="C18" s="29">
        <v>62.76</v>
      </c>
      <c r="D18" s="32">
        <f t="shared" si="0"/>
        <v>19.987261146496813</v>
      </c>
      <c r="E18" s="31">
        <v>15</v>
      </c>
      <c r="F18" s="32">
        <v>0.157</v>
      </c>
      <c r="G18" s="32"/>
      <c r="H18" s="28" t="s">
        <v>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8" t="s">
        <v>71</v>
      </c>
      <c r="B19" s="34" t="s">
        <v>44</v>
      </c>
      <c r="C19" s="29">
        <v>66</v>
      </c>
      <c r="D19" s="32">
        <f t="shared" si="0"/>
        <v>21.019108280254777</v>
      </c>
      <c r="E19" s="31">
        <v>15</v>
      </c>
      <c r="F19" s="32">
        <v>0.23499999999999999</v>
      </c>
      <c r="G19" s="32"/>
      <c r="H19" s="28" t="s">
        <v>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8">
        <v>47</v>
      </c>
      <c r="B20" s="33" t="s">
        <v>44</v>
      </c>
      <c r="C20" s="29">
        <v>157</v>
      </c>
      <c r="D20" s="32">
        <f t="shared" si="0"/>
        <v>50</v>
      </c>
      <c r="E20" s="37" t="s">
        <v>1229</v>
      </c>
      <c r="F20" s="32">
        <v>1.46</v>
      </c>
      <c r="G20" s="32"/>
      <c r="H20" s="2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5" t="s">
        <v>1223</v>
      </c>
      <c r="B21" s="33" t="s">
        <v>44</v>
      </c>
      <c r="C21" s="29">
        <v>185</v>
      </c>
      <c r="D21" s="32">
        <f t="shared" si="0"/>
        <v>58.917197452229296</v>
      </c>
      <c r="E21" s="43">
        <v>15</v>
      </c>
      <c r="F21" s="32">
        <v>1.96</v>
      </c>
      <c r="G21" s="32"/>
      <c r="H21" s="28" t="s">
        <v>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8" t="s">
        <v>77</v>
      </c>
      <c r="B22" s="34" t="s">
        <v>1226</v>
      </c>
      <c r="C22" s="29">
        <v>149</v>
      </c>
      <c r="D22" s="32">
        <f t="shared" si="0"/>
        <v>47.452229299363054</v>
      </c>
      <c r="E22" s="31">
        <v>20</v>
      </c>
      <c r="F22" s="32">
        <v>1.04</v>
      </c>
      <c r="G22" s="32"/>
      <c r="H22" s="28" t="s">
        <v>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5" t="s">
        <v>1224</v>
      </c>
      <c r="B23" s="34" t="s">
        <v>1225</v>
      </c>
      <c r="C23" s="36">
        <v>89</v>
      </c>
      <c r="D23" s="32">
        <v>28.34</v>
      </c>
      <c r="E23" s="37" t="s">
        <v>1227</v>
      </c>
      <c r="F23" s="32">
        <v>0.4</v>
      </c>
      <c r="G23" s="32"/>
      <c r="H23" s="28" t="s">
        <v>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8" t="s">
        <v>86</v>
      </c>
      <c r="B24" s="33" t="s">
        <v>10</v>
      </c>
      <c r="C24" s="29">
        <v>126</v>
      </c>
      <c r="D24" s="32">
        <f t="shared" si="0"/>
        <v>40.127388535031848</v>
      </c>
      <c r="E24" s="31">
        <v>20</v>
      </c>
      <c r="F24" s="32">
        <v>0.77</v>
      </c>
      <c r="G24" s="32"/>
      <c r="H24" s="28" t="s">
        <v>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8" t="s">
        <v>89</v>
      </c>
      <c r="B25" s="33" t="s">
        <v>14</v>
      </c>
      <c r="C25" s="29">
        <v>59</v>
      </c>
      <c r="D25" s="32">
        <f t="shared" si="0"/>
        <v>18.789808917197451</v>
      </c>
      <c r="E25" s="31">
        <v>10</v>
      </c>
      <c r="F25" s="32">
        <v>0.1</v>
      </c>
      <c r="G25" s="32"/>
      <c r="H25" s="28" t="s">
        <v>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8" t="s">
        <v>92</v>
      </c>
      <c r="B26" s="33" t="s">
        <v>10</v>
      </c>
      <c r="C26" s="29">
        <v>90</v>
      </c>
      <c r="D26" s="32">
        <f t="shared" si="0"/>
        <v>28.662420382165603</v>
      </c>
      <c r="E26" s="31">
        <v>15</v>
      </c>
      <c r="F26" s="32">
        <v>0.26200000000000001</v>
      </c>
      <c r="G26" s="32"/>
      <c r="H26" s="28" t="s">
        <v>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8" t="s">
        <v>96</v>
      </c>
      <c r="B27" s="33" t="s">
        <v>10</v>
      </c>
      <c r="C27" s="29">
        <v>70</v>
      </c>
      <c r="D27" s="32">
        <f t="shared" si="0"/>
        <v>22.292993630573246</v>
      </c>
      <c r="E27" s="31">
        <v>10</v>
      </c>
      <c r="F27" s="32">
        <v>0.09</v>
      </c>
      <c r="G27" s="32"/>
      <c r="H27" s="28" t="s">
        <v>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8">
        <v>63</v>
      </c>
      <c r="B28" s="33" t="s">
        <v>10</v>
      </c>
      <c r="C28" s="29">
        <v>48</v>
      </c>
      <c r="D28" s="32">
        <f t="shared" si="0"/>
        <v>15.286624203821656</v>
      </c>
      <c r="E28" s="31" t="s">
        <v>1229</v>
      </c>
      <c r="F28" s="32">
        <v>0.08</v>
      </c>
      <c r="G28" s="32"/>
      <c r="H28" s="28" t="s">
        <v>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8">
        <v>63</v>
      </c>
      <c r="B29" s="33" t="s">
        <v>10</v>
      </c>
      <c r="C29" s="29">
        <v>30</v>
      </c>
      <c r="D29" s="32">
        <f t="shared" si="0"/>
        <v>9.5541401273885338</v>
      </c>
      <c r="E29" s="31" t="s">
        <v>1229</v>
      </c>
      <c r="F29" s="32">
        <v>0.03</v>
      </c>
      <c r="G29" s="32"/>
      <c r="H29" s="28" t="s">
        <v>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8">
        <v>63</v>
      </c>
      <c r="B30" s="33" t="s">
        <v>10</v>
      </c>
      <c r="C30" s="29">
        <v>77</v>
      </c>
      <c r="D30" s="32">
        <f t="shared" si="0"/>
        <v>24.522292993630572</v>
      </c>
      <c r="E30" s="31" t="s">
        <v>1229</v>
      </c>
      <c r="F30" s="32">
        <v>0.19</v>
      </c>
      <c r="G30" s="32"/>
      <c r="H30" s="28" t="s">
        <v>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8">
        <v>63</v>
      </c>
      <c r="B31" s="33" t="s">
        <v>10</v>
      </c>
      <c r="C31" s="29">
        <v>78</v>
      </c>
      <c r="D31" s="32">
        <f t="shared" si="0"/>
        <v>24.840764331210192</v>
      </c>
      <c r="E31" s="31" t="s">
        <v>1229</v>
      </c>
      <c r="F31" s="32">
        <v>0.19</v>
      </c>
      <c r="G31" s="32"/>
      <c r="H31" s="28" t="s">
        <v>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8" t="s">
        <v>101</v>
      </c>
      <c r="B32" s="33" t="s">
        <v>10</v>
      </c>
      <c r="C32" s="29">
        <v>34</v>
      </c>
      <c r="D32" s="32">
        <v>10.82</v>
      </c>
      <c r="E32" s="31" t="s">
        <v>1229</v>
      </c>
      <c r="F32" s="32">
        <v>0.04</v>
      </c>
      <c r="G32" s="32"/>
      <c r="H32" s="28" t="s">
        <v>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8" t="s">
        <v>104</v>
      </c>
      <c r="B33" s="33" t="s">
        <v>14</v>
      </c>
      <c r="C33" s="29">
        <v>77</v>
      </c>
      <c r="D33" s="32">
        <f t="shared" si="0"/>
        <v>24.522292993630572</v>
      </c>
      <c r="E33" s="44" t="s">
        <v>1229</v>
      </c>
      <c r="F33" s="32">
        <v>0.37</v>
      </c>
      <c r="G33" s="32"/>
      <c r="H33" s="28" t="s">
        <v>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8" t="s">
        <v>106</v>
      </c>
      <c r="B34" s="33" t="s">
        <v>14</v>
      </c>
      <c r="C34" s="29">
        <v>62</v>
      </c>
      <c r="D34" s="32">
        <f t="shared" si="0"/>
        <v>19.745222929936304</v>
      </c>
      <c r="E34" s="44" t="s">
        <v>1229</v>
      </c>
      <c r="F34" s="32">
        <v>0.25</v>
      </c>
      <c r="G34" s="32"/>
      <c r="H34" s="28" t="s">
        <v>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8" t="s">
        <v>109</v>
      </c>
      <c r="B35" s="33" t="s">
        <v>14</v>
      </c>
      <c r="C35" s="29">
        <v>66</v>
      </c>
      <c r="D35" s="32">
        <f t="shared" si="0"/>
        <v>21.019108280254777</v>
      </c>
      <c r="E35" s="44" t="s">
        <v>1229</v>
      </c>
      <c r="F35" s="32">
        <v>0.21</v>
      </c>
      <c r="G35" s="32"/>
      <c r="H35" s="28" t="s">
        <v>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8" t="s">
        <v>110</v>
      </c>
      <c r="B36" s="33" t="s">
        <v>20</v>
      </c>
      <c r="C36" s="29">
        <v>57</v>
      </c>
      <c r="D36" s="32">
        <f t="shared" si="0"/>
        <v>18.152866242038215</v>
      </c>
      <c r="E36" s="31">
        <v>15</v>
      </c>
      <c r="F36" s="32">
        <v>0.14000000000000001</v>
      </c>
      <c r="G36" s="32"/>
      <c r="H36" s="30" t="s">
        <v>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8" t="s">
        <v>111</v>
      </c>
      <c r="B37" s="33" t="s">
        <v>143</v>
      </c>
      <c r="C37" s="29">
        <v>58</v>
      </c>
      <c r="D37" s="32">
        <f t="shared" si="0"/>
        <v>18.471337579617835</v>
      </c>
      <c r="E37" s="44" t="s">
        <v>1229</v>
      </c>
      <c r="F37" s="32">
        <v>0.16</v>
      </c>
      <c r="G37" s="32"/>
      <c r="H37" s="28" t="s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8" t="s">
        <v>112</v>
      </c>
      <c r="B38" s="33" t="s">
        <v>143</v>
      </c>
      <c r="C38" s="29">
        <v>86</v>
      </c>
      <c r="D38" s="32">
        <f t="shared" si="0"/>
        <v>27.388535031847134</v>
      </c>
      <c r="E38" s="44" t="s">
        <v>1229</v>
      </c>
      <c r="F38" s="32">
        <v>0.33</v>
      </c>
      <c r="G38" s="32"/>
      <c r="H38" s="28" t="s">
        <v>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8" t="s">
        <v>113</v>
      </c>
      <c r="B39" s="33" t="s">
        <v>143</v>
      </c>
      <c r="C39" s="29">
        <v>50</v>
      </c>
      <c r="D39" s="32">
        <f t="shared" si="0"/>
        <v>15.923566878980891</v>
      </c>
      <c r="E39" s="44" t="s">
        <v>1229</v>
      </c>
      <c r="F39" s="32">
        <v>0.12</v>
      </c>
      <c r="G39" s="32"/>
      <c r="H39" s="28" t="s">
        <v>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8" t="s">
        <v>114</v>
      </c>
      <c r="B40" s="33" t="s">
        <v>143</v>
      </c>
      <c r="C40" s="29">
        <v>44</v>
      </c>
      <c r="D40" s="32">
        <f t="shared" si="0"/>
        <v>14.012738853503183</v>
      </c>
      <c r="E40" s="44" t="s">
        <v>1229</v>
      </c>
      <c r="F40" s="32">
        <v>0.1</v>
      </c>
      <c r="G40" s="32"/>
      <c r="H40" s="28" t="s">
        <v>8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8" t="s">
        <v>115</v>
      </c>
      <c r="B41" s="33" t="s">
        <v>143</v>
      </c>
      <c r="C41" s="29">
        <v>120</v>
      </c>
      <c r="D41" s="32">
        <f t="shared" si="0"/>
        <v>38.216560509554135</v>
      </c>
      <c r="E41" s="44" t="s">
        <v>1229</v>
      </c>
      <c r="F41" s="32">
        <v>0.62</v>
      </c>
      <c r="G41" s="32"/>
      <c r="H41" s="28" t="s">
        <v>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8" t="s">
        <v>116</v>
      </c>
      <c r="B42" s="33" t="s">
        <v>143</v>
      </c>
      <c r="C42" s="29">
        <v>118</v>
      </c>
      <c r="D42" s="32">
        <f t="shared" si="0"/>
        <v>37.579617834394902</v>
      </c>
      <c r="E42" s="43">
        <v>15</v>
      </c>
      <c r="F42" s="32">
        <v>0.59</v>
      </c>
      <c r="G42" s="32"/>
      <c r="H42" s="28" t="s">
        <v>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8" t="s">
        <v>126</v>
      </c>
      <c r="B43" s="33" t="s">
        <v>143</v>
      </c>
      <c r="C43" s="29">
        <v>72</v>
      </c>
      <c r="D43" s="32">
        <f t="shared" si="0"/>
        <v>22.929936305732483</v>
      </c>
      <c r="E43" s="43">
        <v>15</v>
      </c>
      <c r="F43" s="32">
        <v>0.23</v>
      </c>
      <c r="G43" s="32"/>
      <c r="H43" s="28" t="s">
        <v>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8" t="s">
        <v>127</v>
      </c>
      <c r="B44" s="33" t="s">
        <v>10</v>
      </c>
      <c r="C44" s="29">
        <v>70.41</v>
      </c>
      <c r="D44" s="32">
        <f t="shared" si="0"/>
        <v>22.423566878980889</v>
      </c>
      <c r="E44" s="44" t="s">
        <v>1229</v>
      </c>
      <c r="F44" s="32">
        <v>0.17</v>
      </c>
      <c r="G44" s="32"/>
      <c r="H44" s="28" t="s">
        <v>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8" t="s">
        <v>128</v>
      </c>
      <c r="B45" s="33" t="s">
        <v>143</v>
      </c>
      <c r="C45" s="29">
        <v>100</v>
      </c>
      <c r="D45" s="32">
        <f t="shared" si="0"/>
        <v>31.847133757961782</v>
      </c>
      <c r="E45" s="44" t="s">
        <v>1229</v>
      </c>
      <c r="F45" s="32">
        <v>0.43</v>
      </c>
      <c r="G45" s="32"/>
      <c r="H45" s="28" t="s">
        <v>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8" t="s">
        <v>129</v>
      </c>
      <c r="B46" s="33" t="s">
        <v>1226</v>
      </c>
      <c r="C46" s="29">
        <v>50</v>
      </c>
      <c r="D46" s="32">
        <f t="shared" si="0"/>
        <v>15.923566878980891</v>
      </c>
      <c r="E46" s="31">
        <v>15</v>
      </c>
      <c r="F46" s="32">
        <v>0.11799999999999999</v>
      </c>
      <c r="G46" s="32"/>
      <c r="H46" s="28" t="s">
        <v>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8" t="s">
        <v>130</v>
      </c>
      <c r="B47" s="33" t="s">
        <v>1226</v>
      </c>
      <c r="C47" s="29">
        <v>111</v>
      </c>
      <c r="D47" s="32">
        <f t="shared" si="0"/>
        <v>35.35031847133758</v>
      </c>
      <c r="E47" s="31">
        <v>20</v>
      </c>
      <c r="F47" s="32">
        <v>0.89600000000000002</v>
      </c>
      <c r="G47" s="32"/>
      <c r="H47" s="28" t="s">
        <v>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8" t="s">
        <v>131</v>
      </c>
      <c r="B48" s="33" t="s">
        <v>143</v>
      </c>
      <c r="C48" s="29">
        <v>74</v>
      </c>
      <c r="D48" s="32">
        <f t="shared" si="0"/>
        <v>23.566878980891719</v>
      </c>
      <c r="E48" s="43">
        <v>15</v>
      </c>
      <c r="F48" s="32">
        <v>0.25</v>
      </c>
      <c r="G48" s="32"/>
      <c r="H48" s="28" t="s">
        <v>8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8" t="s">
        <v>132</v>
      </c>
      <c r="B49" s="33" t="s">
        <v>79</v>
      </c>
      <c r="C49" s="29">
        <v>94</v>
      </c>
      <c r="D49" s="32">
        <f t="shared" si="0"/>
        <v>29.936305732484076</v>
      </c>
      <c r="E49" s="31">
        <v>20</v>
      </c>
      <c r="F49" s="32">
        <v>0.60399999999999998</v>
      </c>
      <c r="G49" s="32"/>
      <c r="H49" s="28" t="s">
        <v>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8" t="s">
        <v>133</v>
      </c>
      <c r="B50" s="33" t="s">
        <v>28</v>
      </c>
      <c r="C50" s="29">
        <v>108</v>
      </c>
      <c r="D50" s="32">
        <f t="shared" si="0"/>
        <v>34.394904458598724</v>
      </c>
      <c r="E50" s="31">
        <v>15</v>
      </c>
      <c r="F50" s="32">
        <v>0.56499999999999995</v>
      </c>
      <c r="G50" s="32"/>
      <c r="H50" s="28" t="s">
        <v>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8" t="s">
        <v>136</v>
      </c>
      <c r="B51" s="33" t="s">
        <v>190</v>
      </c>
      <c r="C51" s="29">
        <v>89</v>
      </c>
      <c r="D51" s="32">
        <f t="shared" si="0"/>
        <v>28.343949044585987</v>
      </c>
      <c r="E51" s="31">
        <v>15</v>
      </c>
      <c r="F51" s="32">
        <v>0.33</v>
      </c>
      <c r="G51" s="32"/>
      <c r="H51" s="28" t="s">
        <v>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8" t="s">
        <v>140</v>
      </c>
      <c r="B52" s="33" t="s">
        <v>79</v>
      </c>
      <c r="C52" s="29">
        <v>100</v>
      </c>
      <c r="D52" s="32">
        <f t="shared" si="0"/>
        <v>31.847133757961782</v>
      </c>
      <c r="E52" s="44" t="s">
        <v>1227</v>
      </c>
      <c r="F52" s="32">
        <v>0.48</v>
      </c>
      <c r="G52" s="32"/>
      <c r="H52" s="28" t="s">
        <v>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8" t="s">
        <v>141</v>
      </c>
      <c r="B53" s="33" t="s">
        <v>79</v>
      </c>
      <c r="C53" s="29">
        <v>80</v>
      </c>
      <c r="D53" s="32">
        <f t="shared" si="0"/>
        <v>25.477707006369425</v>
      </c>
      <c r="E53" s="31">
        <v>20</v>
      </c>
      <c r="F53" s="32">
        <v>0.443</v>
      </c>
      <c r="G53" s="32"/>
      <c r="H53" s="28" t="s">
        <v>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8" t="s">
        <v>146</v>
      </c>
      <c r="B54" s="33" t="s">
        <v>79</v>
      </c>
      <c r="C54" s="29">
        <v>77</v>
      </c>
      <c r="D54" s="32">
        <f t="shared" si="0"/>
        <v>24.522292993630572</v>
      </c>
      <c r="E54" s="44" t="s">
        <v>1227</v>
      </c>
      <c r="F54" s="32">
        <v>0.28999999999999998</v>
      </c>
      <c r="G54" s="32"/>
      <c r="H54" s="28" t="s">
        <v>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8" t="s">
        <v>148</v>
      </c>
      <c r="B55" s="33" t="s">
        <v>206</v>
      </c>
      <c r="C55" s="29">
        <v>60</v>
      </c>
      <c r="D55" s="32">
        <f t="shared" si="0"/>
        <v>19.108280254777068</v>
      </c>
      <c r="E55" s="31">
        <v>10</v>
      </c>
      <c r="F55" s="32">
        <v>0.63500000000000001</v>
      </c>
      <c r="G55" s="32"/>
      <c r="H55" s="28" t="s">
        <v>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8" t="s">
        <v>150</v>
      </c>
      <c r="B56" s="33" t="s">
        <v>79</v>
      </c>
      <c r="C56" s="29">
        <v>58</v>
      </c>
      <c r="D56" s="32">
        <f t="shared" si="0"/>
        <v>18.471337579617835</v>
      </c>
      <c r="E56" s="31">
        <v>20</v>
      </c>
      <c r="F56" s="32">
        <v>0.22500000000000001</v>
      </c>
      <c r="G56" s="32"/>
      <c r="H56" s="28" t="s">
        <v>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8" t="s">
        <v>152</v>
      </c>
      <c r="B57" s="33" t="s">
        <v>79</v>
      </c>
      <c r="C57" s="29">
        <v>105</v>
      </c>
      <c r="D57" s="32">
        <f t="shared" si="0"/>
        <v>33.439490445859875</v>
      </c>
      <c r="E57" s="31">
        <v>20</v>
      </c>
      <c r="F57" s="32">
        <v>0.79200000000000004</v>
      </c>
      <c r="G57" s="32"/>
      <c r="H57" s="28" t="s">
        <v>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8" t="s">
        <v>153</v>
      </c>
      <c r="B58" s="33" t="s">
        <v>79</v>
      </c>
      <c r="C58" s="29">
        <v>77</v>
      </c>
      <c r="D58" s="32">
        <f t="shared" si="0"/>
        <v>24.522292993630572</v>
      </c>
      <c r="E58" s="31">
        <v>20</v>
      </c>
      <c r="F58" s="32">
        <v>0.40699999999999997</v>
      </c>
      <c r="G58" s="32"/>
      <c r="H58" s="28" t="s">
        <v>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8" t="s">
        <v>154</v>
      </c>
      <c r="B59" s="33" t="s">
        <v>79</v>
      </c>
      <c r="C59" s="29">
        <v>81</v>
      </c>
      <c r="D59" s="32">
        <f t="shared" si="0"/>
        <v>25.796178343949045</v>
      </c>
      <c r="E59" s="31">
        <v>15</v>
      </c>
      <c r="F59" s="32">
        <v>0.33600000000000002</v>
      </c>
      <c r="G59" s="32"/>
      <c r="H59" s="28" t="s">
        <v>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8" t="s">
        <v>155</v>
      </c>
      <c r="B60" s="33" t="s">
        <v>20</v>
      </c>
      <c r="C60" s="29">
        <v>75</v>
      </c>
      <c r="D60" s="32">
        <f t="shared" si="0"/>
        <v>23.885350318471335</v>
      </c>
      <c r="E60" s="31">
        <v>15</v>
      </c>
      <c r="F60" s="32">
        <v>0.24099999999999999</v>
      </c>
      <c r="G60" s="32"/>
      <c r="H60" s="28" t="s">
        <v>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8" t="s">
        <v>156</v>
      </c>
      <c r="B61" s="33" t="s">
        <v>206</v>
      </c>
      <c r="C61" s="29">
        <v>38</v>
      </c>
      <c r="D61" s="32">
        <f t="shared" si="0"/>
        <v>12.101910828025478</v>
      </c>
      <c r="E61" s="31">
        <v>10</v>
      </c>
      <c r="F61" s="32">
        <v>0.05</v>
      </c>
      <c r="G61" s="32"/>
      <c r="H61" s="28" t="s">
        <v>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8" t="s">
        <v>157</v>
      </c>
      <c r="B62" s="33" t="s">
        <v>79</v>
      </c>
      <c r="C62" s="29">
        <v>80</v>
      </c>
      <c r="D62" s="32">
        <f t="shared" ref="D62:D121" si="1">C62/3.14</f>
        <v>25.477707006369425</v>
      </c>
      <c r="E62" s="31">
        <v>15</v>
      </c>
      <c r="F62" s="32">
        <v>0.33600000000000002</v>
      </c>
      <c r="G62" s="32"/>
      <c r="H62" s="28" t="s">
        <v>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8" t="s">
        <v>158</v>
      </c>
      <c r="B63" s="33" t="s">
        <v>38</v>
      </c>
      <c r="C63" s="29">
        <v>46</v>
      </c>
      <c r="D63" s="32">
        <f t="shared" si="1"/>
        <v>14.64968152866242</v>
      </c>
      <c r="E63" s="31">
        <v>10</v>
      </c>
      <c r="F63" s="32">
        <v>6.9000000000000006E-2</v>
      </c>
      <c r="G63" s="32"/>
      <c r="H63" s="28" t="s">
        <v>8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8" t="s">
        <v>159</v>
      </c>
      <c r="B64" s="33" t="s">
        <v>79</v>
      </c>
      <c r="C64" s="29">
        <v>70</v>
      </c>
      <c r="D64" s="32">
        <f t="shared" si="1"/>
        <v>22.292993630573246</v>
      </c>
      <c r="E64" s="31">
        <v>15</v>
      </c>
      <c r="F64" s="32">
        <v>0.25800000000000001</v>
      </c>
      <c r="G64" s="32"/>
      <c r="H64" s="28" t="s">
        <v>8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8" t="s">
        <v>166</v>
      </c>
      <c r="B65" s="33" t="s">
        <v>253</v>
      </c>
      <c r="C65" s="29">
        <v>100</v>
      </c>
      <c r="D65" s="32">
        <f t="shared" si="1"/>
        <v>31.847133757961782</v>
      </c>
      <c r="E65" s="31">
        <v>15</v>
      </c>
      <c r="F65" s="32">
        <v>69</v>
      </c>
      <c r="G65" s="32"/>
      <c r="H65" s="28" t="s">
        <v>8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8" t="s">
        <v>169</v>
      </c>
      <c r="B66" s="33" t="s">
        <v>38</v>
      </c>
      <c r="C66" s="29">
        <v>71</v>
      </c>
      <c r="D66" s="32">
        <f t="shared" si="1"/>
        <v>22.611464968152866</v>
      </c>
      <c r="E66" s="31">
        <v>10</v>
      </c>
      <c r="F66" s="32">
        <v>0.17399999999999999</v>
      </c>
      <c r="G66" s="32"/>
      <c r="H66" s="28" t="s">
        <v>8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8" t="s">
        <v>172</v>
      </c>
      <c r="B67" s="33" t="s">
        <v>79</v>
      </c>
      <c r="C67" s="29">
        <v>77</v>
      </c>
      <c r="D67" s="32">
        <f t="shared" si="1"/>
        <v>24.522292993630572</v>
      </c>
      <c r="E67" s="31">
        <v>15</v>
      </c>
      <c r="F67" s="32">
        <v>0.309</v>
      </c>
      <c r="G67" s="32"/>
      <c r="H67" s="28" t="s">
        <v>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8" t="s">
        <v>173</v>
      </c>
      <c r="B68" s="33" t="s">
        <v>79</v>
      </c>
      <c r="C68" s="29">
        <v>70</v>
      </c>
      <c r="D68" s="32">
        <f t="shared" si="1"/>
        <v>22.292993630573246</v>
      </c>
      <c r="E68" s="31">
        <v>15</v>
      </c>
      <c r="F68" s="32">
        <v>0.25800000000000001</v>
      </c>
      <c r="G68" s="32"/>
      <c r="H68" s="28" t="s">
        <v>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8" t="s">
        <v>174</v>
      </c>
      <c r="B69" s="33" t="s">
        <v>44</v>
      </c>
      <c r="C69" s="29">
        <v>80</v>
      </c>
      <c r="D69" s="32">
        <f t="shared" si="1"/>
        <v>25.477707006369425</v>
      </c>
      <c r="E69" s="31">
        <v>20</v>
      </c>
      <c r="F69" s="32">
        <v>0.443</v>
      </c>
      <c r="G69" s="32"/>
      <c r="H69" s="28" t="s">
        <v>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8" t="s">
        <v>175</v>
      </c>
      <c r="B70" s="33" t="s">
        <v>190</v>
      </c>
      <c r="C70" s="29">
        <v>105</v>
      </c>
      <c r="D70" s="32">
        <f t="shared" si="1"/>
        <v>33.439490445859875</v>
      </c>
      <c r="E70" s="31">
        <v>20</v>
      </c>
      <c r="F70" s="32">
        <v>0.64300000000000002</v>
      </c>
      <c r="G70" s="32"/>
      <c r="H70" s="28" t="s">
        <v>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8" t="s">
        <v>176</v>
      </c>
      <c r="B71" s="33" t="s">
        <v>38</v>
      </c>
      <c r="C71" s="29">
        <v>55</v>
      </c>
      <c r="D71" s="32">
        <f t="shared" si="1"/>
        <v>17.515923566878982</v>
      </c>
      <c r="E71" s="31">
        <v>10</v>
      </c>
      <c r="F71" s="32">
        <v>0.10299999999999999</v>
      </c>
      <c r="G71" s="32"/>
      <c r="H71" s="28" t="s">
        <v>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8" t="s">
        <v>177</v>
      </c>
      <c r="B72" s="33" t="s">
        <v>190</v>
      </c>
      <c r="C72" s="29">
        <v>106</v>
      </c>
      <c r="D72" s="32">
        <f t="shared" si="1"/>
        <v>33.757961783439491</v>
      </c>
      <c r="E72" s="31">
        <v>25</v>
      </c>
      <c r="F72" s="32">
        <v>0.83199999999999996</v>
      </c>
      <c r="G72" s="32"/>
      <c r="H72" s="28" t="s">
        <v>8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8" t="s">
        <v>178</v>
      </c>
      <c r="B73" s="33" t="s">
        <v>206</v>
      </c>
      <c r="C73" s="29">
        <v>187</v>
      </c>
      <c r="D73" s="32">
        <f t="shared" si="1"/>
        <v>59.554140127388536</v>
      </c>
      <c r="E73" s="31">
        <v>20</v>
      </c>
      <c r="F73" s="32">
        <v>2.7010000000000001</v>
      </c>
      <c r="G73" s="32"/>
      <c r="H73" s="28" t="s">
        <v>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8" t="s">
        <v>181</v>
      </c>
      <c r="B74" s="33" t="s">
        <v>38</v>
      </c>
      <c r="C74" s="29">
        <v>48</v>
      </c>
      <c r="D74" s="32">
        <f t="shared" si="1"/>
        <v>15.286624203821656</v>
      </c>
      <c r="E74" s="31">
        <v>10</v>
      </c>
      <c r="F74" s="32">
        <v>7.9000000000000001E-2</v>
      </c>
      <c r="G74" s="32"/>
      <c r="H74" s="28" t="s">
        <v>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8" t="s">
        <v>182</v>
      </c>
      <c r="B75" s="33" t="s">
        <v>300</v>
      </c>
      <c r="C75" s="29">
        <v>189</v>
      </c>
      <c r="D75" s="32">
        <f t="shared" si="1"/>
        <v>60.191082802547768</v>
      </c>
      <c r="E75" s="31">
        <v>20</v>
      </c>
      <c r="F75" s="32">
        <v>2.7029999999999998</v>
      </c>
      <c r="G75" s="32"/>
      <c r="H75" s="28" t="s">
        <v>8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8" t="s">
        <v>185</v>
      </c>
      <c r="B76" s="33" t="s">
        <v>38</v>
      </c>
      <c r="C76" s="29">
        <v>57</v>
      </c>
      <c r="D76" s="32">
        <f t="shared" si="1"/>
        <v>18.152866242038215</v>
      </c>
      <c r="E76" s="31">
        <v>10</v>
      </c>
      <c r="F76" s="32">
        <v>0.115</v>
      </c>
      <c r="G76" s="32"/>
      <c r="H76" s="28" t="s">
        <v>8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8" t="s">
        <v>186</v>
      </c>
      <c r="B77" s="33" t="s">
        <v>206</v>
      </c>
      <c r="C77" s="29">
        <v>78</v>
      </c>
      <c r="D77" s="32">
        <f t="shared" si="1"/>
        <v>24.840764331210192</v>
      </c>
      <c r="E77" s="31">
        <v>15</v>
      </c>
      <c r="F77" s="32">
        <v>0.309</v>
      </c>
      <c r="G77" s="32"/>
      <c r="H77" s="28" t="s">
        <v>8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8" t="s">
        <v>187</v>
      </c>
      <c r="B78" s="33" t="s">
        <v>28</v>
      </c>
      <c r="C78" s="29">
        <v>69</v>
      </c>
      <c r="D78" s="32">
        <f t="shared" si="1"/>
        <v>21.97452229299363</v>
      </c>
      <c r="E78" s="31">
        <v>15</v>
      </c>
      <c r="F78" s="32">
        <v>0.21099999999999999</v>
      </c>
      <c r="G78" s="32"/>
      <c r="H78" s="28" t="s">
        <v>8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8" t="s">
        <v>188</v>
      </c>
      <c r="B79" s="33" t="s">
        <v>300</v>
      </c>
      <c r="C79" s="29">
        <v>40</v>
      </c>
      <c r="D79" s="32">
        <f t="shared" si="1"/>
        <v>12.738853503184712</v>
      </c>
      <c r="E79" s="31">
        <v>5</v>
      </c>
      <c r="F79" s="32">
        <v>0.01</v>
      </c>
      <c r="G79" s="32"/>
      <c r="H79" s="28" t="s">
        <v>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8" t="s">
        <v>189</v>
      </c>
      <c r="B80" s="33" t="s">
        <v>20</v>
      </c>
      <c r="C80" s="29">
        <v>45</v>
      </c>
      <c r="D80" s="32">
        <f t="shared" si="1"/>
        <v>14.331210191082802</v>
      </c>
      <c r="E80" s="31">
        <v>5</v>
      </c>
      <c r="F80" s="32">
        <v>4.8000000000000001E-2</v>
      </c>
      <c r="G80" s="32"/>
      <c r="H80" s="28" t="s">
        <v>8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8" t="s">
        <v>191</v>
      </c>
      <c r="B81" s="33" t="s">
        <v>20</v>
      </c>
      <c r="C81" s="29">
        <v>40</v>
      </c>
      <c r="D81" s="32">
        <f t="shared" si="1"/>
        <v>12.738853503184712</v>
      </c>
      <c r="E81" s="31">
        <v>5</v>
      </c>
      <c r="F81" s="32">
        <v>3.1E-2</v>
      </c>
      <c r="G81" s="32"/>
      <c r="H81" s="28" t="s">
        <v>8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8" t="s">
        <v>192</v>
      </c>
      <c r="B82" s="33" t="s">
        <v>20</v>
      </c>
      <c r="C82" s="29">
        <v>33</v>
      </c>
      <c r="D82" s="32">
        <f t="shared" si="1"/>
        <v>10.509554140127388</v>
      </c>
      <c r="E82" s="31">
        <v>5</v>
      </c>
      <c r="F82" s="32">
        <v>1.7999999999999999E-2</v>
      </c>
      <c r="G82" s="32"/>
      <c r="H82" s="28" t="s">
        <v>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8" t="s">
        <v>193</v>
      </c>
      <c r="B83" s="33" t="s">
        <v>20</v>
      </c>
      <c r="C83" s="29">
        <v>104</v>
      </c>
      <c r="D83" s="32">
        <f t="shared" si="1"/>
        <v>33.121019108280251</v>
      </c>
      <c r="E83" s="31">
        <v>20</v>
      </c>
      <c r="F83" s="32">
        <v>0.69899999999999995</v>
      </c>
      <c r="G83" s="32"/>
      <c r="H83" s="28" t="s">
        <v>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8" t="s">
        <v>194</v>
      </c>
      <c r="B84" s="33" t="s">
        <v>28</v>
      </c>
      <c r="C84" s="29">
        <v>63</v>
      </c>
      <c r="D84" s="32">
        <f t="shared" si="1"/>
        <v>20.063694267515924</v>
      </c>
      <c r="E84" s="31">
        <v>10</v>
      </c>
      <c r="F84" s="32">
        <v>0.13700000000000001</v>
      </c>
      <c r="G84" s="32"/>
      <c r="H84" s="28" t="s">
        <v>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8" t="s">
        <v>197</v>
      </c>
      <c r="B85" s="33" t="s">
        <v>44</v>
      </c>
      <c r="C85" s="29">
        <v>3</v>
      </c>
      <c r="D85" s="32">
        <f t="shared" si="1"/>
        <v>0.95541401273885351</v>
      </c>
      <c r="E85" s="31">
        <v>2</v>
      </c>
      <c r="F85" s="32"/>
      <c r="G85" s="32"/>
      <c r="H85" s="28" t="s">
        <v>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8" t="s">
        <v>200</v>
      </c>
      <c r="B86" s="33" t="s">
        <v>32</v>
      </c>
      <c r="C86" s="29">
        <v>100</v>
      </c>
      <c r="D86" s="32">
        <f t="shared" si="1"/>
        <v>31.847133757961782</v>
      </c>
      <c r="E86" s="43">
        <v>15</v>
      </c>
      <c r="F86" s="32">
        <v>0.53</v>
      </c>
      <c r="G86" s="32"/>
      <c r="H86" s="28" t="s">
        <v>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8" t="s">
        <v>201</v>
      </c>
      <c r="B87" s="33" t="s">
        <v>300</v>
      </c>
      <c r="C87" s="29">
        <v>85</v>
      </c>
      <c r="D87" s="32">
        <f t="shared" si="1"/>
        <v>27.070063694267514</v>
      </c>
      <c r="E87" s="44" t="s">
        <v>1229</v>
      </c>
      <c r="F87" s="32">
        <v>0.37</v>
      </c>
      <c r="G87" s="32"/>
      <c r="H87" s="28" t="s">
        <v>8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8" t="s">
        <v>203</v>
      </c>
      <c r="B88" s="33" t="s">
        <v>369</v>
      </c>
      <c r="C88" s="29">
        <v>101</v>
      </c>
      <c r="D88" s="32">
        <f t="shared" si="1"/>
        <v>32.165605095541402</v>
      </c>
      <c r="E88" s="31">
        <v>20</v>
      </c>
      <c r="F88" s="32">
        <v>0.74199999999999999</v>
      </c>
      <c r="G88" s="32"/>
      <c r="H88" s="28" t="s">
        <v>8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8" t="s">
        <v>205</v>
      </c>
      <c r="B89" s="33" t="s">
        <v>206</v>
      </c>
      <c r="C89" s="29">
        <v>38</v>
      </c>
      <c r="D89" s="32">
        <f t="shared" si="1"/>
        <v>12.101910828025478</v>
      </c>
      <c r="E89" s="31">
        <v>10</v>
      </c>
      <c r="F89" s="32">
        <v>0.05</v>
      </c>
      <c r="G89" s="32"/>
      <c r="H89" s="28" t="s">
        <v>8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8" t="s">
        <v>210</v>
      </c>
      <c r="B90" s="33" t="s">
        <v>44</v>
      </c>
      <c r="C90" s="29">
        <v>49</v>
      </c>
      <c r="D90" s="32">
        <f t="shared" si="1"/>
        <v>15.605095541401273</v>
      </c>
      <c r="E90" s="31">
        <v>20</v>
      </c>
      <c r="F90" s="32">
        <v>0.155</v>
      </c>
      <c r="G90" s="32"/>
      <c r="H90" s="28" t="s">
        <v>8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8" t="s">
        <v>211</v>
      </c>
      <c r="B91" s="33" t="s">
        <v>369</v>
      </c>
      <c r="C91" s="29">
        <v>64</v>
      </c>
      <c r="D91" s="32">
        <f t="shared" si="1"/>
        <v>20.38216560509554</v>
      </c>
      <c r="E91" s="31">
        <v>15</v>
      </c>
      <c r="F91" s="32">
        <v>0.21199999999999999</v>
      </c>
      <c r="G91" s="32"/>
      <c r="H91" s="28" t="s">
        <v>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8" t="s">
        <v>212</v>
      </c>
      <c r="B92" s="33" t="s">
        <v>369</v>
      </c>
      <c r="C92" s="29">
        <v>84</v>
      </c>
      <c r="D92" s="32">
        <f t="shared" si="1"/>
        <v>26.751592356687897</v>
      </c>
      <c r="E92" s="31">
        <v>20</v>
      </c>
      <c r="F92" s="32">
        <v>0.48099999999999998</v>
      </c>
      <c r="G92" s="32"/>
      <c r="H92" s="28" t="s">
        <v>8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8" t="s">
        <v>213</v>
      </c>
      <c r="B93" s="33" t="s">
        <v>369</v>
      </c>
      <c r="C93" s="29">
        <v>43</v>
      </c>
      <c r="D93" s="32">
        <f t="shared" si="1"/>
        <v>13.694267515923567</v>
      </c>
      <c r="E93" s="31">
        <v>15</v>
      </c>
      <c r="F93" s="32">
        <v>8.6999999999999994E-2</v>
      </c>
      <c r="G93" s="32"/>
      <c r="H93" s="28" t="s">
        <v>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8" t="s">
        <v>214</v>
      </c>
      <c r="B94" s="33" t="s">
        <v>300</v>
      </c>
      <c r="C94" s="29">
        <v>31</v>
      </c>
      <c r="D94" s="32">
        <f t="shared" si="1"/>
        <v>9.872611464968152</v>
      </c>
      <c r="E94" s="31">
        <v>7</v>
      </c>
      <c r="F94" s="32">
        <v>0.01</v>
      </c>
      <c r="G94" s="32"/>
      <c r="H94" s="28" t="s">
        <v>8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8" t="s">
        <v>215</v>
      </c>
      <c r="B95" s="33" t="s">
        <v>369</v>
      </c>
      <c r="C95" s="29">
        <v>59</v>
      </c>
      <c r="D95" s="32">
        <f t="shared" si="1"/>
        <v>18.789808917197451</v>
      </c>
      <c r="E95" s="31">
        <v>10</v>
      </c>
      <c r="F95" s="32">
        <v>0.115</v>
      </c>
      <c r="G95" s="32"/>
      <c r="H95" s="28" t="s">
        <v>8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8" t="s">
        <v>216</v>
      </c>
      <c r="B96" s="33" t="s">
        <v>369</v>
      </c>
      <c r="C96" s="29" t="s">
        <v>32</v>
      </c>
      <c r="D96" s="32" t="e">
        <f t="shared" si="1"/>
        <v>#VALUE!</v>
      </c>
      <c r="E96" s="31">
        <v>5</v>
      </c>
      <c r="F96" s="32"/>
      <c r="G96" s="32"/>
      <c r="H96" s="28" t="s">
        <v>8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8" t="s">
        <v>218</v>
      </c>
      <c r="B97" s="33" t="s">
        <v>369</v>
      </c>
      <c r="C97" s="29">
        <v>174</v>
      </c>
      <c r="D97" s="32">
        <f t="shared" si="1"/>
        <v>55.414012738853501</v>
      </c>
      <c r="E97" s="31">
        <v>2</v>
      </c>
      <c r="F97" s="32">
        <v>0.23599999999999999</v>
      </c>
      <c r="G97" s="32"/>
      <c r="H97" s="28" t="s">
        <v>8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8" t="s">
        <v>219</v>
      </c>
      <c r="B98" s="33" t="s">
        <v>20</v>
      </c>
      <c r="C98" s="29">
        <v>120</v>
      </c>
      <c r="D98" s="32">
        <f t="shared" si="1"/>
        <v>38.216560509554135</v>
      </c>
      <c r="E98" s="31">
        <v>1</v>
      </c>
      <c r="F98" s="32">
        <v>1.2929999999999999</v>
      </c>
      <c r="G98" s="32"/>
      <c r="H98" s="28" t="s">
        <v>8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8" t="s">
        <v>220</v>
      </c>
      <c r="B99" s="33" t="s">
        <v>190</v>
      </c>
      <c r="C99" s="29">
        <v>117</v>
      </c>
      <c r="D99" s="32">
        <f t="shared" si="1"/>
        <v>37.261146496815286</v>
      </c>
      <c r="E99" s="31">
        <v>25</v>
      </c>
      <c r="F99" s="32">
        <v>1.0449999999999999</v>
      </c>
      <c r="G99" s="32"/>
      <c r="H99" s="28" t="s">
        <v>8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8" t="s">
        <v>225</v>
      </c>
      <c r="B100" s="33" t="s">
        <v>369</v>
      </c>
      <c r="C100" s="29">
        <v>39</v>
      </c>
      <c r="D100" s="32">
        <f t="shared" si="1"/>
        <v>12.420382165605096</v>
      </c>
      <c r="E100" s="31">
        <v>15</v>
      </c>
      <c r="F100" s="32">
        <v>7.3999999999999996E-2</v>
      </c>
      <c r="G100" s="32"/>
      <c r="H100" s="28" t="s">
        <v>8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8" t="s">
        <v>226</v>
      </c>
      <c r="B101" s="33" t="s">
        <v>227</v>
      </c>
      <c r="C101" s="29">
        <v>80</v>
      </c>
      <c r="D101" s="32">
        <f t="shared" si="1"/>
        <v>25.477707006369425</v>
      </c>
      <c r="E101" s="31">
        <v>20</v>
      </c>
      <c r="F101" s="32">
        <v>0.443</v>
      </c>
      <c r="G101" s="32"/>
      <c r="H101" s="28" t="s">
        <v>8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8" t="s">
        <v>230</v>
      </c>
      <c r="B102" s="33" t="s">
        <v>20</v>
      </c>
      <c r="C102" s="29">
        <v>82</v>
      </c>
      <c r="D102" s="32">
        <f t="shared" si="1"/>
        <v>26.114649681528661</v>
      </c>
      <c r="E102" s="31">
        <v>10</v>
      </c>
      <c r="F102" s="32">
        <v>0.24399999999999999</v>
      </c>
      <c r="G102" s="32"/>
      <c r="H102" s="28" t="s">
        <v>8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8" t="s">
        <v>231</v>
      </c>
      <c r="B103" s="33" t="s">
        <v>20</v>
      </c>
      <c r="C103" s="29">
        <v>109</v>
      </c>
      <c r="D103" s="32">
        <f t="shared" si="1"/>
        <v>34.71337579617834</v>
      </c>
      <c r="E103" s="31">
        <v>15</v>
      </c>
      <c r="F103" s="32">
        <v>0.58899999999999997</v>
      </c>
      <c r="G103" s="3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8" t="s">
        <v>232</v>
      </c>
      <c r="B104" s="33" t="s">
        <v>206</v>
      </c>
      <c r="C104" s="29">
        <v>140</v>
      </c>
      <c r="D104" s="32">
        <f t="shared" si="1"/>
        <v>44.585987261146492</v>
      </c>
      <c r="E104" s="31">
        <v>15</v>
      </c>
      <c r="F104" s="32">
        <v>1.097</v>
      </c>
      <c r="G104" s="32"/>
      <c r="H104" s="28" t="s">
        <v>234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8" t="s">
        <v>236</v>
      </c>
      <c r="B105" s="33" t="s">
        <v>20</v>
      </c>
      <c r="C105" s="29">
        <v>127</v>
      </c>
      <c r="D105" s="32">
        <f t="shared" si="1"/>
        <v>40.445859872611464</v>
      </c>
      <c r="E105" s="31">
        <v>20</v>
      </c>
      <c r="F105" s="32">
        <v>1.0649999999999999</v>
      </c>
      <c r="G105" s="32"/>
      <c r="H105" s="28" t="s">
        <v>8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8" t="s">
        <v>238</v>
      </c>
      <c r="B106" s="33" t="s">
        <v>44</v>
      </c>
      <c r="C106" s="29">
        <v>71</v>
      </c>
      <c r="D106" s="32">
        <f t="shared" si="1"/>
        <v>22.611464968152866</v>
      </c>
      <c r="E106" s="31">
        <v>15</v>
      </c>
      <c r="F106" s="32">
        <v>0.25800000000000001</v>
      </c>
      <c r="G106" s="32"/>
      <c r="H106" s="28" t="s">
        <v>8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8" t="s">
        <v>239</v>
      </c>
      <c r="B107" s="33" t="s">
        <v>44</v>
      </c>
      <c r="C107" s="29">
        <v>46</v>
      </c>
      <c r="D107" s="32">
        <f t="shared" si="1"/>
        <v>14.64968152866242</v>
      </c>
      <c r="E107" s="31">
        <v>10</v>
      </c>
      <c r="F107" s="32">
        <v>6.9000000000000006E-2</v>
      </c>
      <c r="G107" s="32"/>
      <c r="H107" s="28" t="s">
        <v>8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8" t="s">
        <v>240</v>
      </c>
      <c r="B108" s="33" t="s">
        <v>190</v>
      </c>
      <c r="C108" s="29">
        <v>209</v>
      </c>
      <c r="D108" s="32">
        <f t="shared" si="1"/>
        <v>66.560509554140125</v>
      </c>
      <c r="E108" s="31">
        <v>25</v>
      </c>
      <c r="F108" s="32">
        <v>3.22</v>
      </c>
      <c r="G108" s="32"/>
      <c r="H108" s="28" t="s">
        <v>8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8" t="s">
        <v>242</v>
      </c>
      <c r="B109" s="33" t="s">
        <v>190</v>
      </c>
      <c r="C109" s="29">
        <v>172</v>
      </c>
      <c r="D109" s="32">
        <f t="shared" si="1"/>
        <v>54.777070063694268</v>
      </c>
      <c r="E109" s="31">
        <v>20</v>
      </c>
      <c r="F109" s="32">
        <v>1.694</v>
      </c>
      <c r="G109" s="32"/>
      <c r="H109" s="28" t="s">
        <v>8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8" t="s">
        <v>245</v>
      </c>
      <c r="B110" s="33" t="s">
        <v>20</v>
      </c>
      <c r="C110" s="29">
        <v>93</v>
      </c>
      <c r="D110" s="32">
        <f t="shared" si="1"/>
        <v>29.617834394904456</v>
      </c>
      <c r="E110" s="31">
        <v>15</v>
      </c>
      <c r="F110" s="32">
        <v>0.40899999999999997</v>
      </c>
      <c r="G110" s="32"/>
      <c r="H110" s="28" t="s">
        <v>8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8" t="s">
        <v>246</v>
      </c>
      <c r="B111" s="33" t="s">
        <v>369</v>
      </c>
      <c r="C111" s="29">
        <v>80</v>
      </c>
      <c r="D111" s="32">
        <f t="shared" si="1"/>
        <v>25.477707006369425</v>
      </c>
      <c r="E111" s="31">
        <v>15</v>
      </c>
      <c r="F111" s="32">
        <v>0.33600000000000002</v>
      </c>
      <c r="G111" s="32"/>
      <c r="H111" s="28" t="s">
        <v>8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8" t="s">
        <v>252</v>
      </c>
      <c r="B112" s="33" t="s">
        <v>190</v>
      </c>
      <c r="C112" s="29">
        <v>174</v>
      </c>
      <c r="D112" s="32">
        <f t="shared" si="1"/>
        <v>55.414012738853501</v>
      </c>
      <c r="E112" s="31">
        <v>25</v>
      </c>
      <c r="F112" s="32">
        <v>2.2709999999999999</v>
      </c>
      <c r="G112" s="32"/>
      <c r="H112" s="28" t="s">
        <v>8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8" t="s">
        <v>255</v>
      </c>
      <c r="B113" s="33" t="s">
        <v>256</v>
      </c>
      <c r="D113" s="32">
        <f t="shared" si="1"/>
        <v>0</v>
      </c>
      <c r="E113" s="31">
        <v>2</v>
      </c>
      <c r="F113" s="32"/>
      <c r="G113" s="3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8" t="s">
        <v>258</v>
      </c>
      <c r="B114" s="33" t="s">
        <v>190</v>
      </c>
      <c r="C114" s="29">
        <v>75.459999999999994</v>
      </c>
      <c r="D114" s="32">
        <f t="shared" si="1"/>
        <v>24.03184713375796</v>
      </c>
      <c r="E114" s="31">
        <v>10</v>
      </c>
      <c r="F114" s="32">
        <v>0.14599999999999999</v>
      </c>
      <c r="G114" s="32"/>
      <c r="H114" s="28" t="s">
        <v>8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8" t="s">
        <v>259</v>
      </c>
      <c r="B115" s="33" t="s">
        <v>190</v>
      </c>
      <c r="C115" s="29">
        <v>155</v>
      </c>
      <c r="D115" s="32">
        <f t="shared" si="1"/>
        <v>49.36305732484076</v>
      </c>
      <c r="E115" s="31">
        <v>25</v>
      </c>
      <c r="F115" s="32">
        <v>1.8160000000000001</v>
      </c>
      <c r="G115" s="32"/>
      <c r="H115" s="28" t="s">
        <v>8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8" t="s">
        <v>260</v>
      </c>
      <c r="B116" s="33" t="s">
        <v>28</v>
      </c>
      <c r="C116" s="29">
        <v>39</v>
      </c>
      <c r="D116" s="32">
        <f t="shared" si="1"/>
        <v>12.420382165605096</v>
      </c>
      <c r="E116" s="31">
        <v>4</v>
      </c>
      <c r="F116" s="32">
        <v>1.6E-2</v>
      </c>
      <c r="G116" s="32"/>
      <c r="H116" s="28" t="s">
        <v>8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8" t="s">
        <v>261</v>
      </c>
      <c r="B117" s="33" t="s">
        <v>20</v>
      </c>
      <c r="C117" s="29">
        <v>103</v>
      </c>
      <c r="D117" s="32">
        <f t="shared" si="1"/>
        <v>32.802547770700635</v>
      </c>
      <c r="E117" s="31">
        <v>15</v>
      </c>
      <c r="F117" s="32">
        <v>0.51300000000000001</v>
      </c>
      <c r="G117" s="32"/>
      <c r="H117" s="28" t="s">
        <v>8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8" t="s">
        <v>262</v>
      </c>
      <c r="B118" s="33" t="s">
        <v>20</v>
      </c>
      <c r="C118" s="29">
        <v>50</v>
      </c>
      <c r="D118" s="32">
        <f t="shared" si="1"/>
        <v>15.923566878980891</v>
      </c>
      <c r="E118" s="31">
        <v>10</v>
      </c>
      <c r="F118" s="32">
        <v>6.0999999999999999E-2</v>
      </c>
      <c r="G118" s="32"/>
      <c r="H118" s="28" t="s">
        <v>8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8" t="s">
        <v>264</v>
      </c>
      <c r="B119" s="33" t="s">
        <v>20</v>
      </c>
      <c r="C119" s="29">
        <v>104</v>
      </c>
      <c r="D119" s="32">
        <f t="shared" si="1"/>
        <v>33.121019108280251</v>
      </c>
      <c r="E119" s="31">
        <v>15</v>
      </c>
      <c r="F119" s="32">
        <v>0.55000000000000004</v>
      </c>
      <c r="G119" s="32"/>
      <c r="H119" s="28" t="s">
        <v>8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8" t="s">
        <v>266</v>
      </c>
      <c r="B120" s="33" t="s">
        <v>20</v>
      </c>
      <c r="C120" s="29">
        <v>54</v>
      </c>
      <c r="D120" s="32">
        <f t="shared" si="1"/>
        <v>17.197452229299362</v>
      </c>
      <c r="E120" s="31">
        <v>10</v>
      </c>
      <c r="F120" s="32">
        <v>8.4000000000000005E-2</v>
      </c>
      <c r="G120" s="32"/>
      <c r="H120" s="28" t="s">
        <v>8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8" t="s">
        <v>267</v>
      </c>
      <c r="B121" s="33" t="s">
        <v>20</v>
      </c>
      <c r="C121" s="29" t="s">
        <v>268</v>
      </c>
      <c r="D121" s="32" t="e">
        <f t="shared" si="1"/>
        <v>#VALUE!</v>
      </c>
      <c r="E121" s="31">
        <v>7</v>
      </c>
      <c r="F121" s="32"/>
      <c r="G121" s="32"/>
      <c r="H121" s="28" t="s">
        <v>8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8" t="s">
        <v>270</v>
      </c>
      <c r="B122" s="33" t="s">
        <v>20</v>
      </c>
      <c r="C122" s="29">
        <v>79</v>
      </c>
      <c r="D122" s="32">
        <f t="shared" ref="D122:D184" si="2">C122/3.14</f>
        <v>25.159235668789808</v>
      </c>
      <c r="E122" s="31">
        <v>7</v>
      </c>
      <c r="F122" s="32">
        <v>0.20300000000000001</v>
      </c>
      <c r="G122" s="32"/>
      <c r="H122" s="28" t="s">
        <v>8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8" t="s">
        <v>272</v>
      </c>
      <c r="B123" s="33" t="s">
        <v>190</v>
      </c>
      <c r="C123" s="29">
        <v>160</v>
      </c>
      <c r="D123" s="32">
        <f t="shared" si="2"/>
        <v>50.955414012738849</v>
      </c>
      <c r="E123" s="31">
        <v>25</v>
      </c>
      <c r="F123" s="32">
        <v>1.889</v>
      </c>
      <c r="G123" s="32"/>
      <c r="H123" s="28" t="s">
        <v>8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8" t="s">
        <v>273</v>
      </c>
      <c r="B124" s="33" t="s">
        <v>190</v>
      </c>
      <c r="C124" s="29">
        <v>142</v>
      </c>
      <c r="D124" s="32">
        <f t="shared" si="2"/>
        <v>45.222929936305732</v>
      </c>
      <c r="E124" s="44" t="s">
        <v>1227</v>
      </c>
      <c r="F124" s="32">
        <v>0.85</v>
      </c>
      <c r="G124" s="32"/>
      <c r="H124" s="28" t="s">
        <v>8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8" t="s">
        <v>274</v>
      </c>
      <c r="B125" s="33" t="s">
        <v>190</v>
      </c>
      <c r="C125" s="29">
        <v>162</v>
      </c>
      <c r="D125" s="32">
        <f t="shared" si="2"/>
        <v>51.592356687898089</v>
      </c>
      <c r="E125" s="31">
        <v>20</v>
      </c>
      <c r="F125" s="32">
        <v>1.516</v>
      </c>
      <c r="G125" s="32"/>
      <c r="H125" s="28" t="s">
        <v>8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8" t="s">
        <v>275</v>
      </c>
      <c r="B126" s="33" t="s">
        <v>190</v>
      </c>
      <c r="C126" s="29">
        <v>75</v>
      </c>
      <c r="D126" s="32">
        <f t="shared" si="2"/>
        <v>23.885350318471335</v>
      </c>
      <c r="E126" s="31">
        <v>10</v>
      </c>
      <c r="F126" s="32">
        <v>0.13400000000000001</v>
      </c>
      <c r="G126" s="32"/>
      <c r="H126" s="28" t="s">
        <v>8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8" t="s">
        <v>276</v>
      </c>
      <c r="B127" s="33" t="s">
        <v>190</v>
      </c>
      <c r="C127" s="29">
        <v>218</v>
      </c>
      <c r="D127" s="32">
        <f t="shared" si="2"/>
        <v>69.42675159235668</v>
      </c>
      <c r="E127" s="31">
        <v>25</v>
      </c>
      <c r="F127" s="32">
        <v>3.5019999999999998</v>
      </c>
      <c r="G127" s="32"/>
      <c r="H127" s="28" t="s">
        <v>8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8" t="s">
        <v>277</v>
      </c>
      <c r="B128" s="33" t="s">
        <v>190</v>
      </c>
      <c r="C128" s="29">
        <v>196</v>
      </c>
      <c r="D128" s="32">
        <f t="shared" si="2"/>
        <v>62.420382165605091</v>
      </c>
      <c r="E128" s="31">
        <v>25</v>
      </c>
      <c r="F128" s="32">
        <v>2.8580000000000001</v>
      </c>
      <c r="G128" s="32"/>
      <c r="H128" s="28" t="s">
        <v>8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8" t="s">
        <v>278</v>
      </c>
      <c r="B129" s="33" t="s">
        <v>190</v>
      </c>
      <c r="C129" s="29">
        <v>169</v>
      </c>
      <c r="D129" s="32">
        <f t="shared" si="2"/>
        <v>53.821656050955411</v>
      </c>
      <c r="E129" s="31">
        <v>25</v>
      </c>
      <c r="F129" s="32">
        <v>2.1150000000000002</v>
      </c>
      <c r="G129" s="32"/>
      <c r="H129" s="28" t="s">
        <v>8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8" t="s">
        <v>280</v>
      </c>
      <c r="B130" s="33" t="s">
        <v>190</v>
      </c>
      <c r="C130" s="29">
        <v>187</v>
      </c>
      <c r="D130" s="32">
        <f t="shared" si="2"/>
        <v>59.554140127388536</v>
      </c>
      <c r="E130" s="44" t="s">
        <v>1230</v>
      </c>
      <c r="F130" s="32">
        <v>1.43</v>
      </c>
      <c r="G130" s="32"/>
      <c r="H130" s="28" t="s">
        <v>8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8" t="s">
        <v>281</v>
      </c>
      <c r="B131" s="33" t="s">
        <v>190</v>
      </c>
      <c r="C131" s="29">
        <v>50</v>
      </c>
      <c r="D131" s="32">
        <f t="shared" si="2"/>
        <v>15.923566878980891</v>
      </c>
      <c r="E131" s="44" t="s">
        <v>1231</v>
      </c>
      <c r="F131" s="32">
        <v>0.06</v>
      </c>
      <c r="G131" s="32"/>
      <c r="H131" s="28" t="s">
        <v>8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8" t="s">
        <v>283</v>
      </c>
      <c r="B132" s="33" t="s">
        <v>20</v>
      </c>
      <c r="C132" s="29">
        <v>51</v>
      </c>
      <c r="D132" s="32">
        <f t="shared" si="2"/>
        <v>16.242038216560509</v>
      </c>
      <c r="E132" s="31">
        <v>10</v>
      </c>
      <c r="F132" s="32">
        <v>7.1999999999999995E-2</v>
      </c>
      <c r="G132" s="32"/>
      <c r="H132" s="28" t="s">
        <v>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8" t="s">
        <v>287</v>
      </c>
      <c r="B133" s="33" t="s">
        <v>190</v>
      </c>
      <c r="C133" s="29">
        <v>60</v>
      </c>
      <c r="D133" s="32">
        <f t="shared" si="2"/>
        <v>19.108280254777068</v>
      </c>
      <c r="E133" s="31">
        <v>10</v>
      </c>
      <c r="F133" s="32">
        <v>0.09</v>
      </c>
      <c r="G133" s="32"/>
      <c r="H133" s="28" t="s">
        <v>8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8" t="s">
        <v>288</v>
      </c>
      <c r="B134" s="33" t="s">
        <v>190</v>
      </c>
      <c r="C134" s="29">
        <v>160</v>
      </c>
      <c r="D134" s="32">
        <f t="shared" si="2"/>
        <v>50.955414012738849</v>
      </c>
      <c r="E134" s="31">
        <v>20</v>
      </c>
      <c r="F134" s="32">
        <v>1.4590000000000001</v>
      </c>
      <c r="G134" s="32"/>
      <c r="H134" s="28" t="s">
        <v>8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8" t="s">
        <v>291</v>
      </c>
      <c r="B135" s="33" t="s">
        <v>190</v>
      </c>
      <c r="C135" s="29">
        <v>120</v>
      </c>
      <c r="D135" s="32">
        <f t="shared" si="2"/>
        <v>38.216560509554135</v>
      </c>
      <c r="E135" s="31">
        <v>15</v>
      </c>
      <c r="F135" s="32">
        <v>0.60699999999999998</v>
      </c>
      <c r="G135" s="32"/>
      <c r="H135" s="28" t="s">
        <v>8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8" t="s">
        <v>292</v>
      </c>
      <c r="B136" s="33" t="s">
        <v>79</v>
      </c>
      <c r="C136" s="29">
        <v>303</v>
      </c>
      <c r="D136" s="32">
        <f t="shared" si="2"/>
        <v>96.496815286624198</v>
      </c>
      <c r="E136" s="31">
        <v>25</v>
      </c>
      <c r="F136" s="32">
        <v>9.282</v>
      </c>
      <c r="G136" s="32"/>
      <c r="H136" s="28" t="s">
        <v>8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8" t="s">
        <v>296</v>
      </c>
      <c r="B137" s="33" t="s">
        <v>190</v>
      </c>
      <c r="C137" s="29">
        <v>49</v>
      </c>
      <c r="D137" s="32">
        <f t="shared" si="2"/>
        <v>15.605095541401273</v>
      </c>
      <c r="E137" s="44" t="s">
        <v>1231</v>
      </c>
      <c r="F137" s="32">
        <v>0.06</v>
      </c>
      <c r="G137" s="32"/>
      <c r="H137" s="28" t="s">
        <v>8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8" t="s">
        <v>297</v>
      </c>
      <c r="B138" s="33" t="s">
        <v>190</v>
      </c>
      <c r="C138" s="29">
        <v>145</v>
      </c>
      <c r="D138" s="32">
        <f t="shared" si="2"/>
        <v>46.178343949044582</v>
      </c>
      <c r="E138" s="44" t="s">
        <v>1227</v>
      </c>
      <c r="F138" s="32">
        <v>1.24</v>
      </c>
      <c r="G138" s="32"/>
      <c r="H138" s="28" t="s">
        <v>8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8" t="s">
        <v>299</v>
      </c>
      <c r="B139" s="33" t="s">
        <v>190</v>
      </c>
      <c r="C139" s="29">
        <v>53</v>
      </c>
      <c r="D139" s="32">
        <f t="shared" si="2"/>
        <v>16.878980891719745</v>
      </c>
      <c r="E139" s="31">
        <v>6</v>
      </c>
      <c r="F139" s="32">
        <v>3.1E-2</v>
      </c>
      <c r="G139" s="32"/>
      <c r="H139" s="28" t="s">
        <v>8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8" t="s">
        <v>302</v>
      </c>
      <c r="B140" s="33" t="s">
        <v>190</v>
      </c>
      <c r="C140" s="29">
        <v>195</v>
      </c>
      <c r="D140" s="32">
        <f t="shared" si="2"/>
        <v>62.101910828025474</v>
      </c>
      <c r="E140" s="31">
        <v>25</v>
      </c>
      <c r="F140" s="32">
        <v>2.8580000000000001</v>
      </c>
      <c r="G140" s="32"/>
      <c r="H140" s="28" t="s">
        <v>8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8" t="s">
        <v>303</v>
      </c>
      <c r="B141" s="33" t="s">
        <v>20</v>
      </c>
      <c r="C141" s="29">
        <v>93</v>
      </c>
      <c r="D141" s="32">
        <f t="shared" si="2"/>
        <v>29.617834394904456</v>
      </c>
      <c r="E141" s="31">
        <v>7</v>
      </c>
      <c r="F141" s="32">
        <v>0.29199999999999998</v>
      </c>
      <c r="G141" s="32"/>
      <c r="H141" s="28" t="s">
        <v>8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8" t="s">
        <v>304</v>
      </c>
      <c r="B142" s="33" t="s">
        <v>190</v>
      </c>
      <c r="C142" s="29">
        <v>53</v>
      </c>
      <c r="D142" s="32">
        <f t="shared" si="2"/>
        <v>16.878980891719745</v>
      </c>
      <c r="E142" s="31">
        <v>5</v>
      </c>
      <c r="F142" s="32">
        <v>2.3E-2</v>
      </c>
      <c r="G142" s="32"/>
      <c r="H142" s="28" t="s">
        <v>8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8" t="s">
        <v>305</v>
      </c>
      <c r="B143" s="33" t="s">
        <v>190</v>
      </c>
      <c r="C143" s="29">
        <v>99</v>
      </c>
      <c r="D143" s="32">
        <f t="shared" si="2"/>
        <v>31.528662420382165</v>
      </c>
      <c r="E143" s="31">
        <v>15</v>
      </c>
      <c r="F143" s="32">
        <v>0.40500000000000003</v>
      </c>
      <c r="G143" s="32"/>
      <c r="H143" s="28" t="s">
        <v>8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8" t="s">
        <v>307</v>
      </c>
      <c r="B144" s="33" t="s">
        <v>623</v>
      </c>
      <c r="C144" s="29">
        <v>176</v>
      </c>
      <c r="D144" s="32">
        <f t="shared" si="2"/>
        <v>56.050955414012734</v>
      </c>
      <c r="E144" s="31">
        <v>20</v>
      </c>
      <c r="F144" s="32">
        <v>1.8169999999999999</v>
      </c>
      <c r="G144" s="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8" t="s">
        <v>309</v>
      </c>
      <c r="B145" s="33" t="s">
        <v>20</v>
      </c>
      <c r="C145" s="29">
        <v>97</v>
      </c>
      <c r="D145" s="32">
        <f t="shared" si="2"/>
        <v>30.891719745222929</v>
      </c>
      <c r="E145" s="31">
        <v>20</v>
      </c>
      <c r="F145" s="32">
        <v>0.56899999999999995</v>
      </c>
      <c r="G145" s="32"/>
      <c r="H145" s="28" t="s">
        <v>8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8" t="s">
        <v>310</v>
      </c>
      <c r="B146" s="33" t="s">
        <v>20</v>
      </c>
      <c r="C146" s="29">
        <v>60</v>
      </c>
      <c r="D146" s="32">
        <f t="shared" si="2"/>
        <v>19.108280254777068</v>
      </c>
      <c r="E146" s="31">
        <v>20</v>
      </c>
      <c r="F146" s="32">
        <v>0.218</v>
      </c>
      <c r="G146" s="32"/>
      <c r="H146" s="28" t="s">
        <v>8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8" t="s">
        <v>311</v>
      </c>
      <c r="B147" s="33" t="s">
        <v>20</v>
      </c>
      <c r="C147" s="29">
        <v>178</v>
      </c>
      <c r="D147" s="32">
        <f t="shared" si="2"/>
        <v>56.687898089171973</v>
      </c>
      <c r="E147" s="31">
        <v>20</v>
      </c>
      <c r="F147" s="32">
        <v>2.2309999999999999</v>
      </c>
      <c r="G147" s="32"/>
      <c r="H147" s="28" t="s">
        <v>313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8" t="s">
        <v>315</v>
      </c>
      <c r="B148" s="33" t="s">
        <v>20</v>
      </c>
      <c r="C148" s="29">
        <v>87</v>
      </c>
      <c r="D148" s="32">
        <f t="shared" si="2"/>
        <v>27.70700636942675</v>
      </c>
      <c r="E148" s="31">
        <v>20</v>
      </c>
      <c r="F148" s="32">
        <v>0.45300000000000001</v>
      </c>
      <c r="G148" s="32"/>
      <c r="H148" s="28" t="s">
        <v>8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8" t="s">
        <v>316</v>
      </c>
      <c r="B149" s="33" t="s">
        <v>79</v>
      </c>
      <c r="C149" s="29" t="s">
        <v>317</v>
      </c>
      <c r="D149" s="32" t="e">
        <f t="shared" si="2"/>
        <v>#VALUE!</v>
      </c>
      <c r="E149" s="31">
        <v>10</v>
      </c>
      <c r="F149" s="32"/>
      <c r="G149" s="32"/>
      <c r="H149" s="28" t="s">
        <v>8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8" t="s">
        <v>318</v>
      </c>
      <c r="B150" s="33" t="s">
        <v>79</v>
      </c>
      <c r="C150" s="29">
        <v>51.3</v>
      </c>
      <c r="D150" s="32">
        <f t="shared" si="2"/>
        <v>16.337579617834393</v>
      </c>
      <c r="E150" s="31">
        <v>10</v>
      </c>
      <c r="F150" s="32">
        <v>9.0999999999999998E-2</v>
      </c>
      <c r="G150" s="32"/>
      <c r="H150" s="28" t="s">
        <v>8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8" t="s">
        <v>319</v>
      </c>
      <c r="B151" s="33" t="s">
        <v>369</v>
      </c>
      <c r="C151" s="29" t="s">
        <v>320</v>
      </c>
      <c r="D151" s="32" t="e">
        <f t="shared" si="2"/>
        <v>#VALUE!</v>
      </c>
      <c r="E151" s="31">
        <v>10</v>
      </c>
      <c r="F151" s="32"/>
      <c r="G151" s="32"/>
      <c r="H151" s="28" t="s">
        <v>8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8" t="s">
        <v>322</v>
      </c>
      <c r="B152" s="33" t="s">
        <v>20</v>
      </c>
      <c r="C152" s="29">
        <v>95.114999999999995</v>
      </c>
      <c r="D152" s="32">
        <f t="shared" si="2"/>
        <v>30.291401273885349</v>
      </c>
      <c r="E152" s="31" t="s">
        <v>32</v>
      </c>
      <c r="F152" s="32"/>
      <c r="G152" s="32"/>
      <c r="H152" s="28" t="s">
        <v>8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8" t="s">
        <v>323</v>
      </c>
      <c r="B153" s="33" t="s">
        <v>20</v>
      </c>
      <c r="C153" s="29">
        <v>106</v>
      </c>
      <c r="D153" s="32">
        <f t="shared" si="2"/>
        <v>33.757961783439491</v>
      </c>
      <c r="E153" s="31" t="s">
        <v>32</v>
      </c>
      <c r="F153" s="32"/>
      <c r="G153" s="32"/>
      <c r="H153" s="28" t="s">
        <v>8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8" t="s">
        <v>324</v>
      </c>
      <c r="B154" s="33" t="s">
        <v>369</v>
      </c>
      <c r="C154" s="29">
        <v>30</v>
      </c>
      <c r="D154" s="32">
        <f t="shared" si="2"/>
        <v>9.5541401273885338</v>
      </c>
      <c r="E154" s="31">
        <v>10</v>
      </c>
      <c r="F154" s="32">
        <v>2.5999999999999999E-2</v>
      </c>
      <c r="G154" s="32"/>
      <c r="H154" s="28" t="s">
        <v>8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8" t="s">
        <v>325</v>
      </c>
      <c r="B155" s="33" t="s">
        <v>20</v>
      </c>
      <c r="C155" s="29">
        <v>124</v>
      </c>
      <c r="D155" s="32">
        <f t="shared" si="2"/>
        <v>39.490445859872608</v>
      </c>
      <c r="E155" s="31">
        <v>20</v>
      </c>
      <c r="F155" s="32">
        <v>1.008</v>
      </c>
      <c r="G155" s="32"/>
      <c r="H155" s="28" t="s">
        <v>8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8" t="s">
        <v>326</v>
      </c>
      <c r="B156" s="33" t="s">
        <v>20</v>
      </c>
      <c r="C156" s="29">
        <v>95</v>
      </c>
      <c r="D156" s="32">
        <f t="shared" si="2"/>
        <v>30.254777070063692</v>
      </c>
      <c r="E156" s="31">
        <v>20</v>
      </c>
      <c r="F156" s="32">
        <v>0.56899999999999995</v>
      </c>
      <c r="G156" s="32"/>
      <c r="H156" s="28" t="s">
        <v>8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8" t="s">
        <v>327</v>
      </c>
      <c r="B157" s="33" t="s">
        <v>20</v>
      </c>
      <c r="C157" s="29">
        <v>110</v>
      </c>
      <c r="D157" s="32">
        <f t="shared" si="2"/>
        <v>35.031847133757964</v>
      </c>
      <c r="E157" s="31">
        <v>10</v>
      </c>
      <c r="F157" s="32">
        <v>0.499</v>
      </c>
      <c r="G157" s="32"/>
      <c r="H157" s="28" t="s">
        <v>8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8" t="s">
        <v>328</v>
      </c>
      <c r="B158" s="33" t="s">
        <v>20</v>
      </c>
      <c r="C158" s="29">
        <v>128</v>
      </c>
      <c r="D158" s="32">
        <f t="shared" si="2"/>
        <v>40.764331210191081</v>
      </c>
      <c r="E158" s="31">
        <v>15</v>
      </c>
      <c r="F158" s="32">
        <v>0.85299999999999998</v>
      </c>
      <c r="G158" s="32"/>
      <c r="H158" s="28" t="s">
        <v>8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8" t="s">
        <v>329</v>
      </c>
      <c r="B159" s="33" t="s">
        <v>20</v>
      </c>
      <c r="C159" s="29">
        <v>183</v>
      </c>
      <c r="D159" s="32">
        <f t="shared" si="2"/>
        <v>58.280254777070063</v>
      </c>
      <c r="E159" s="31">
        <v>20</v>
      </c>
      <c r="F159" s="32">
        <v>2.41</v>
      </c>
      <c r="G159" s="32"/>
      <c r="H159" s="28" t="s">
        <v>8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8" t="s">
        <v>332</v>
      </c>
      <c r="B160" s="33" t="s">
        <v>20</v>
      </c>
      <c r="C160" s="29">
        <v>160</v>
      </c>
      <c r="D160" s="32">
        <f t="shared" si="2"/>
        <v>50.955414012738849</v>
      </c>
      <c r="E160" s="31">
        <v>2</v>
      </c>
      <c r="F160" s="32">
        <v>1.405</v>
      </c>
      <c r="G160" s="32"/>
      <c r="H160" s="28" t="s">
        <v>8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8" t="s">
        <v>333</v>
      </c>
      <c r="B161" s="33" t="s">
        <v>300</v>
      </c>
      <c r="C161" s="29">
        <v>50</v>
      </c>
      <c r="D161" s="32">
        <f t="shared" si="2"/>
        <v>15.923566878980891</v>
      </c>
      <c r="E161" s="31">
        <v>15</v>
      </c>
      <c r="F161" s="32">
        <v>0.106</v>
      </c>
      <c r="G161" s="32"/>
      <c r="H161" s="28" t="s">
        <v>8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8" t="s">
        <v>334</v>
      </c>
      <c r="B162" s="33" t="s">
        <v>300</v>
      </c>
      <c r="C162" s="29">
        <v>50</v>
      </c>
      <c r="D162" s="32">
        <f t="shared" si="2"/>
        <v>15.923566878980891</v>
      </c>
      <c r="E162" s="31">
        <v>15</v>
      </c>
      <c r="F162" s="32">
        <v>0.106</v>
      </c>
      <c r="G162" s="32"/>
      <c r="H162" s="28" t="s">
        <v>8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8" t="s">
        <v>335</v>
      </c>
      <c r="B163" s="33" t="s">
        <v>369</v>
      </c>
      <c r="C163" s="29" t="s">
        <v>682</v>
      </c>
      <c r="D163" s="32">
        <f t="shared" si="2"/>
        <v>13870.700636942674</v>
      </c>
      <c r="E163" s="31" t="s">
        <v>683</v>
      </c>
      <c r="F163" s="32"/>
      <c r="G163" s="32"/>
      <c r="H163" s="28" t="s">
        <v>8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8" t="s">
        <v>337</v>
      </c>
      <c r="B164" s="33" t="s">
        <v>190</v>
      </c>
      <c r="C164" s="29">
        <v>161</v>
      </c>
      <c r="D164" s="32">
        <f t="shared" si="2"/>
        <v>51.273885350318473</v>
      </c>
      <c r="E164" s="31">
        <v>20</v>
      </c>
      <c r="F164" s="32">
        <v>1.516</v>
      </c>
      <c r="G164" s="32"/>
      <c r="H164" s="28" t="s">
        <v>8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8" t="s">
        <v>338</v>
      </c>
      <c r="B165" s="33" t="s">
        <v>190</v>
      </c>
      <c r="C165" s="29">
        <v>164</v>
      </c>
      <c r="D165" s="32">
        <f t="shared" si="2"/>
        <v>52.229299363057322</v>
      </c>
      <c r="E165" s="31">
        <v>20</v>
      </c>
      <c r="F165" s="32">
        <v>1.575</v>
      </c>
      <c r="G165" s="32"/>
      <c r="H165" s="28" t="s">
        <v>8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8" t="s">
        <v>339</v>
      </c>
      <c r="B166" s="33" t="s">
        <v>38</v>
      </c>
      <c r="C166" s="29">
        <v>54</v>
      </c>
      <c r="D166" s="32">
        <f t="shared" si="2"/>
        <v>17.197452229299362</v>
      </c>
      <c r="E166" s="31">
        <v>15</v>
      </c>
      <c r="F166" s="32">
        <v>0.152</v>
      </c>
      <c r="G166" s="32"/>
      <c r="H166" s="28" t="s">
        <v>8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8" t="s">
        <v>340</v>
      </c>
      <c r="B167" s="33" t="s">
        <v>44</v>
      </c>
      <c r="C167" s="29">
        <v>75</v>
      </c>
      <c r="D167" s="32">
        <f t="shared" si="2"/>
        <v>23.885350318471335</v>
      </c>
      <c r="E167" s="31">
        <v>15</v>
      </c>
      <c r="F167" s="32">
        <v>0.28299999999999997</v>
      </c>
      <c r="G167" s="32"/>
      <c r="H167" s="28" t="s">
        <v>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8" t="s">
        <v>341</v>
      </c>
      <c r="B168" s="33" t="s">
        <v>369</v>
      </c>
      <c r="C168" s="29">
        <v>36</v>
      </c>
      <c r="D168" s="32">
        <f t="shared" si="2"/>
        <v>11.464968152866241</v>
      </c>
      <c r="E168" s="31">
        <v>10</v>
      </c>
      <c r="F168" s="32">
        <v>4.1000000000000002E-2</v>
      </c>
      <c r="G168" s="32"/>
      <c r="H168" s="28" t="s">
        <v>8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8" t="s">
        <v>342</v>
      </c>
      <c r="B169" s="33" t="s">
        <v>369</v>
      </c>
      <c r="C169" s="29">
        <v>73</v>
      </c>
      <c r="D169" s="32">
        <f t="shared" si="2"/>
        <v>23.248407643312103</v>
      </c>
      <c r="E169" s="31">
        <v>15</v>
      </c>
      <c r="F169" s="32">
        <v>0.28299999999999997</v>
      </c>
      <c r="G169" s="32"/>
      <c r="H169" s="28" t="s">
        <v>8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8" t="s">
        <v>343</v>
      </c>
      <c r="B170" s="33" t="s">
        <v>369</v>
      </c>
      <c r="C170" s="29">
        <v>90</v>
      </c>
      <c r="D170" s="32">
        <f t="shared" si="2"/>
        <v>28.662420382165603</v>
      </c>
      <c r="E170" s="31">
        <v>15</v>
      </c>
      <c r="F170" s="32">
        <v>0.42599999999999999</v>
      </c>
      <c r="G170" s="32"/>
      <c r="H170" s="28" t="s">
        <v>8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8" t="s">
        <v>344</v>
      </c>
      <c r="B171" s="33" t="s">
        <v>20</v>
      </c>
      <c r="C171" s="29">
        <v>68</v>
      </c>
      <c r="D171" s="32">
        <f t="shared" si="2"/>
        <v>21.656050955414013</v>
      </c>
      <c r="E171" s="31">
        <v>15</v>
      </c>
      <c r="F171" s="32">
        <v>0.19700000000000001</v>
      </c>
      <c r="G171" s="32"/>
      <c r="H171" s="28" t="s">
        <v>8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8" t="s">
        <v>345</v>
      </c>
      <c r="B172" s="33" t="s">
        <v>20</v>
      </c>
      <c r="C172" s="29">
        <v>90</v>
      </c>
      <c r="D172" s="32">
        <f t="shared" si="2"/>
        <v>28.662420382165603</v>
      </c>
      <c r="E172" s="44" t="s">
        <v>1229</v>
      </c>
      <c r="F172" s="32">
        <v>0.38</v>
      </c>
      <c r="G172" s="32"/>
      <c r="H172" s="28" t="s">
        <v>8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8" t="s">
        <v>346</v>
      </c>
      <c r="B173" s="33" t="s">
        <v>206</v>
      </c>
      <c r="C173" s="29">
        <v>102</v>
      </c>
      <c r="D173" s="32">
        <f t="shared" si="2"/>
        <v>32.484076433121018</v>
      </c>
      <c r="E173" s="31">
        <v>10</v>
      </c>
      <c r="F173" s="32">
        <v>0.379</v>
      </c>
      <c r="G173" s="32"/>
      <c r="H173" s="28" t="s">
        <v>728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8" t="s">
        <v>350</v>
      </c>
      <c r="B174" s="33" t="s">
        <v>20</v>
      </c>
      <c r="C174" s="29">
        <v>73</v>
      </c>
      <c r="D174" s="32">
        <f t="shared" si="2"/>
        <v>23.248407643312103</v>
      </c>
      <c r="E174" s="31">
        <v>20</v>
      </c>
      <c r="F174" s="32">
        <v>0.32300000000000001</v>
      </c>
      <c r="G174" s="32"/>
      <c r="H174" s="28" t="s">
        <v>8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8" t="s">
        <v>351</v>
      </c>
      <c r="B175" s="33" t="s">
        <v>20</v>
      </c>
      <c r="C175" s="29">
        <v>52.23</v>
      </c>
      <c r="D175" s="32">
        <f t="shared" si="2"/>
        <v>16.633757961783438</v>
      </c>
      <c r="E175" s="31">
        <v>15</v>
      </c>
      <c r="F175" s="32">
        <v>0.108</v>
      </c>
      <c r="G175" s="32"/>
      <c r="H175" s="28" t="s">
        <v>8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8" t="s">
        <v>353</v>
      </c>
      <c r="B176" s="33" t="s">
        <v>20</v>
      </c>
      <c r="C176" s="29">
        <v>49</v>
      </c>
      <c r="D176" s="32">
        <f t="shared" si="2"/>
        <v>15.605095541401273</v>
      </c>
      <c r="E176" s="31">
        <v>10</v>
      </c>
      <c r="F176" s="32">
        <v>6.0999999999999999E-2</v>
      </c>
      <c r="G176" s="32"/>
      <c r="H176" s="28" t="s">
        <v>8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8" t="s">
        <v>354</v>
      </c>
      <c r="B177" s="33" t="s">
        <v>20</v>
      </c>
      <c r="C177" s="29">
        <v>43</v>
      </c>
      <c r="D177" s="32">
        <f t="shared" si="2"/>
        <v>13.694267515923567</v>
      </c>
      <c r="E177" s="31">
        <v>10</v>
      </c>
      <c r="F177" s="32">
        <v>4.2000000000000003E-2</v>
      </c>
      <c r="G177" s="32"/>
      <c r="H177" s="28" t="s">
        <v>8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8" t="s">
        <v>356</v>
      </c>
      <c r="B178" s="33" t="s">
        <v>623</v>
      </c>
      <c r="C178" s="29">
        <v>115</v>
      </c>
      <c r="D178" s="32">
        <f t="shared" si="2"/>
        <v>36.624203821656053</v>
      </c>
      <c r="E178" s="31">
        <v>20</v>
      </c>
      <c r="F178" s="32">
        <v>0.76500000000000001</v>
      </c>
      <c r="G178" s="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8" t="s">
        <v>357</v>
      </c>
      <c r="B179" s="33" t="s">
        <v>190</v>
      </c>
      <c r="C179" s="29">
        <v>184</v>
      </c>
      <c r="D179" s="32">
        <f t="shared" si="2"/>
        <v>58.598726114649679</v>
      </c>
      <c r="E179" s="31">
        <v>2</v>
      </c>
      <c r="F179" s="32"/>
      <c r="G179" s="32"/>
      <c r="H179" s="28" t="s">
        <v>8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8" t="s">
        <v>358</v>
      </c>
      <c r="B180" s="33" t="s">
        <v>190</v>
      </c>
      <c r="C180" s="29">
        <v>168</v>
      </c>
      <c r="D180" s="32">
        <f t="shared" si="2"/>
        <v>53.503184713375795</v>
      </c>
      <c r="E180" s="31">
        <v>20</v>
      </c>
      <c r="F180" s="32">
        <v>1.6339999999999999</v>
      </c>
      <c r="G180" s="32"/>
      <c r="H180" s="28" t="s">
        <v>8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8" t="s">
        <v>362</v>
      </c>
      <c r="B181" s="33" t="s">
        <v>206</v>
      </c>
      <c r="C181" s="29" t="s">
        <v>363</v>
      </c>
      <c r="D181" s="32" t="e">
        <f t="shared" si="2"/>
        <v>#VALUE!</v>
      </c>
      <c r="E181" s="31">
        <v>15</v>
      </c>
      <c r="F181" s="32"/>
      <c r="G181" s="3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8" t="s">
        <v>364</v>
      </c>
      <c r="B182" s="33" t="s">
        <v>190</v>
      </c>
      <c r="C182" s="29">
        <v>185</v>
      </c>
      <c r="D182" s="32">
        <f t="shared" si="2"/>
        <v>58.917197452229296</v>
      </c>
      <c r="E182" s="31">
        <v>3</v>
      </c>
      <c r="F182" s="32">
        <v>0.10299999999999999</v>
      </c>
      <c r="G182" s="32"/>
      <c r="H182" s="28" t="s">
        <v>8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8" t="s">
        <v>366</v>
      </c>
      <c r="B183" s="33" t="s">
        <v>623</v>
      </c>
      <c r="C183" s="29">
        <v>87.105000000000004</v>
      </c>
      <c r="D183" s="32">
        <f t="shared" si="2"/>
        <v>27.740445859872612</v>
      </c>
      <c r="E183" s="31">
        <v>20</v>
      </c>
      <c r="F183" s="32">
        <v>0.42899999999999999</v>
      </c>
      <c r="G183" s="3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8" t="s">
        <v>368</v>
      </c>
      <c r="B184" s="33" t="s">
        <v>190</v>
      </c>
      <c r="C184" s="29">
        <v>160</v>
      </c>
      <c r="D184" s="32">
        <f t="shared" si="2"/>
        <v>50.955414012738849</v>
      </c>
      <c r="E184" s="31">
        <v>20</v>
      </c>
      <c r="F184" s="32">
        <v>1.4590000000000001</v>
      </c>
      <c r="G184" s="32"/>
      <c r="H184" s="28" t="s">
        <v>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8" t="s">
        <v>373</v>
      </c>
      <c r="B185" s="33" t="s">
        <v>20</v>
      </c>
      <c r="C185" s="29">
        <v>66</v>
      </c>
      <c r="D185" s="32">
        <f t="shared" ref="D185:D245" si="3">C185/3.14</f>
        <v>21.019108280254777</v>
      </c>
      <c r="E185" s="31">
        <v>10</v>
      </c>
      <c r="F185" s="32">
        <v>0.14399999999999999</v>
      </c>
      <c r="G185" s="32"/>
      <c r="H185" s="28" t="s">
        <v>8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8" t="s">
        <v>374</v>
      </c>
      <c r="B186" s="33" t="s">
        <v>623</v>
      </c>
      <c r="C186" s="29">
        <v>140</v>
      </c>
      <c r="D186" s="32">
        <f t="shared" si="3"/>
        <v>44.585987261146492</v>
      </c>
      <c r="E186" s="31">
        <v>10</v>
      </c>
      <c r="F186" s="32">
        <v>0.49199999999999999</v>
      </c>
      <c r="G186" s="32"/>
      <c r="H186" s="28" t="s">
        <v>8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8" t="s">
        <v>378</v>
      </c>
      <c r="B187" s="33" t="s">
        <v>771</v>
      </c>
      <c r="C187" s="29">
        <v>136</v>
      </c>
      <c r="D187" s="32">
        <f t="shared" si="3"/>
        <v>43.312101910828027</v>
      </c>
      <c r="E187" s="31">
        <v>20</v>
      </c>
      <c r="F187" s="32">
        <v>1.087</v>
      </c>
      <c r="G187" s="32"/>
      <c r="H187" s="28" t="s">
        <v>8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8" t="s">
        <v>380</v>
      </c>
      <c r="B188" s="33" t="s">
        <v>20</v>
      </c>
      <c r="C188" s="29">
        <v>87</v>
      </c>
      <c r="D188" s="32">
        <f t="shared" si="3"/>
        <v>27.70700636942675</v>
      </c>
      <c r="E188" s="31">
        <v>15</v>
      </c>
      <c r="F188" s="32">
        <v>0.34799999999999998</v>
      </c>
      <c r="G188" s="32"/>
      <c r="H188" s="28" t="s">
        <v>8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8" t="s">
        <v>381</v>
      </c>
      <c r="B189" s="33" t="s">
        <v>20</v>
      </c>
      <c r="C189" s="29">
        <v>49</v>
      </c>
      <c r="D189" s="32">
        <f t="shared" si="3"/>
        <v>15.605095541401273</v>
      </c>
      <c r="E189" s="31">
        <v>10</v>
      </c>
      <c r="F189" s="32">
        <v>6.0999999999999999E-2</v>
      </c>
      <c r="G189" s="32"/>
      <c r="H189" s="28" t="s">
        <v>8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8" t="s">
        <v>387</v>
      </c>
      <c r="B190" s="33" t="s">
        <v>20</v>
      </c>
      <c r="C190" s="29">
        <v>58</v>
      </c>
      <c r="D190" s="32">
        <f t="shared" si="3"/>
        <v>18.471337579617835</v>
      </c>
      <c r="E190" s="31">
        <v>10</v>
      </c>
      <c r="F190" s="32">
        <v>9.8000000000000004E-2</v>
      </c>
      <c r="G190" s="32"/>
      <c r="H190" s="28" t="s">
        <v>8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8" t="s">
        <v>388</v>
      </c>
      <c r="B191" s="33" t="s">
        <v>206</v>
      </c>
      <c r="C191" s="29">
        <v>60</v>
      </c>
      <c r="D191" s="32">
        <f t="shared" si="3"/>
        <v>19.108280254777068</v>
      </c>
      <c r="E191" s="31">
        <v>15</v>
      </c>
      <c r="F191" s="32">
        <v>0.191</v>
      </c>
      <c r="G191" s="32"/>
      <c r="H191" s="28" t="s">
        <v>8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8" t="s">
        <v>389</v>
      </c>
      <c r="B192" s="33" t="s">
        <v>206</v>
      </c>
      <c r="C192" s="29">
        <v>27</v>
      </c>
      <c r="D192" s="32">
        <f t="shared" si="3"/>
        <v>8.598726114649681</v>
      </c>
      <c r="E192" s="31">
        <v>10</v>
      </c>
      <c r="F192" s="32">
        <v>1.9E-2</v>
      </c>
      <c r="G192" s="32"/>
      <c r="H192" s="28" t="s">
        <v>8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8" t="s">
        <v>391</v>
      </c>
      <c r="B193" s="33" t="s">
        <v>369</v>
      </c>
      <c r="C193" s="29">
        <v>25</v>
      </c>
      <c r="D193" s="32">
        <f t="shared" si="3"/>
        <v>7.9617834394904454</v>
      </c>
      <c r="E193" s="31">
        <v>5</v>
      </c>
      <c r="F193" s="32">
        <v>6.0000000000000001E-3</v>
      </c>
      <c r="G193" s="32"/>
      <c r="H193" s="28" t="s">
        <v>8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8" t="s">
        <v>392</v>
      </c>
      <c r="B194" s="33" t="s">
        <v>206</v>
      </c>
      <c r="C194" s="29">
        <v>153</v>
      </c>
      <c r="D194" s="32">
        <f t="shared" si="3"/>
        <v>48.726114649681527</v>
      </c>
      <c r="E194" s="31">
        <v>20</v>
      </c>
      <c r="F194" s="32">
        <v>1.7450000000000001</v>
      </c>
      <c r="G194" s="32"/>
      <c r="H194" s="28" t="s">
        <v>803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8" t="s">
        <v>396</v>
      </c>
      <c r="B195" s="33" t="s">
        <v>190</v>
      </c>
      <c r="C195" s="29">
        <v>170</v>
      </c>
      <c r="D195" s="32">
        <f t="shared" si="3"/>
        <v>54.140127388535028</v>
      </c>
      <c r="E195" s="31">
        <v>20</v>
      </c>
      <c r="F195" s="32">
        <v>1.694</v>
      </c>
      <c r="G195" s="3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8" t="s">
        <v>397</v>
      </c>
      <c r="B196" s="33" t="s">
        <v>190</v>
      </c>
      <c r="C196" s="29">
        <v>180</v>
      </c>
      <c r="D196" s="32">
        <f t="shared" si="3"/>
        <v>57.324840764331206</v>
      </c>
      <c r="E196" s="31">
        <v>20</v>
      </c>
      <c r="F196" s="32">
        <v>1.88</v>
      </c>
      <c r="G196" s="32"/>
      <c r="H196" s="28" t="s">
        <v>8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8" t="s">
        <v>400</v>
      </c>
      <c r="B197" s="33" t="s">
        <v>300</v>
      </c>
      <c r="C197" s="29">
        <v>109</v>
      </c>
      <c r="D197" s="32">
        <f t="shared" si="3"/>
        <v>34.71337579617834</v>
      </c>
      <c r="E197" s="31">
        <v>15</v>
      </c>
      <c r="F197" s="32">
        <v>0.59499999999999997</v>
      </c>
      <c r="G197" s="3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8" t="s">
        <v>401</v>
      </c>
      <c r="B198" s="33" t="s">
        <v>20</v>
      </c>
      <c r="C198" s="29">
        <v>70</v>
      </c>
      <c r="D198" s="32">
        <f t="shared" si="3"/>
        <v>22.292993630573246</v>
      </c>
      <c r="E198" s="31">
        <v>10</v>
      </c>
      <c r="F198" s="32">
        <v>0.16200000000000001</v>
      </c>
      <c r="G198" s="32"/>
      <c r="H198" s="28" t="s">
        <v>8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8" t="s">
        <v>402</v>
      </c>
      <c r="B199" s="33" t="s">
        <v>623</v>
      </c>
      <c r="C199" s="29">
        <v>115</v>
      </c>
      <c r="D199" s="32">
        <f t="shared" si="3"/>
        <v>36.624203821656053</v>
      </c>
      <c r="E199" s="31">
        <v>20</v>
      </c>
      <c r="F199" s="32">
        <v>0.76500000000000001</v>
      </c>
      <c r="G199" s="3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8">
        <v>419</v>
      </c>
      <c r="B200" s="33" t="s">
        <v>206</v>
      </c>
      <c r="C200" s="29">
        <v>30</v>
      </c>
      <c r="D200" s="32">
        <f t="shared" si="3"/>
        <v>9.5541401273885338</v>
      </c>
      <c r="E200" s="31" t="s">
        <v>1233</v>
      </c>
      <c r="F200" s="32">
        <v>0.13</v>
      </c>
      <c r="G200" s="3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8">
        <v>419</v>
      </c>
      <c r="B201" s="33" t="s">
        <v>206</v>
      </c>
      <c r="C201" s="29">
        <v>30</v>
      </c>
      <c r="D201" s="32">
        <f t="shared" si="3"/>
        <v>9.5541401273885338</v>
      </c>
      <c r="E201" s="31" t="s">
        <v>1233</v>
      </c>
      <c r="F201" s="32">
        <v>0.13</v>
      </c>
      <c r="G201" s="3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8" t="s">
        <v>403</v>
      </c>
      <c r="B202" s="33" t="s">
        <v>206</v>
      </c>
      <c r="C202" s="29">
        <v>22</v>
      </c>
      <c r="D202" s="32">
        <f t="shared" si="3"/>
        <v>7.0063694267515917</v>
      </c>
      <c r="E202" s="31">
        <v>5</v>
      </c>
      <c r="F202" s="32">
        <v>0.06</v>
      </c>
      <c r="G202" s="32"/>
      <c r="H202" s="28" t="s">
        <v>8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8" t="s">
        <v>407</v>
      </c>
      <c r="B203" s="33" t="s">
        <v>20</v>
      </c>
      <c r="C203" s="29">
        <v>80</v>
      </c>
      <c r="D203" s="32">
        <f t="shared" si="3"/>
        <v>25.477707006369425</v>
      </c>
      <c r="E203" s="31">
        <v>15</v>
      </c>
      <c r="F203" s="32">
        <v>0.29199999999999998</v>
      </c>
      <c r="G203" s="32"/>
      <c r="H203" s="28" t="s">
        <v>8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8" t="s">
        <v>410</v>
      </c>
      <c r="B204" s="33" t="s">
        <v>20</v>
      </c>
      <c r="C204" s="29">
        <v>120</v>
      </c>
      <c r="D204" s="32">
        <f t="shared" si="3"/>
        <v>38.216560509554135</v>
      </c>
      <c r="E204" s="31">
        <v>20</v>
      </c>
      <c r="F204" s="32">
        <v>0.95199999999999996</v>
      </c>
      <c r="G204" s="3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8" t="s">
        <v>411</v>
      </c>
      <c r="B205" s="33" t="s">
        <v>190</v>
      </c>
      <c r="C205" s="29">
        <v>166</v>
      </c>
      <c r="D205" s="32">
        <f t="shared" si="3"/>
        <v>52.866242038216555</v>
      </c>
      <c r="E205" s="44" t="s">
        <v>1232</v>
      </c>
      <c r="F205" s="32">
        <v>1.6</v>
      </c>
      <c r="G205" s="32"/>
      <c r="H205" s="28" t="s">
        <v>8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8" t="s">
        <v>414</v>
      </c>
      <c r="B206" s="33" t="s">
        <v>300</v>
      </c>
      <c r="C206" s="29">
        <v>49</v>
      </c>
      <c r="D206" s="32">
        <f t="shared" si="3"/>
        <v>15.605095541401273</v>
      </c>
      <c r="E206" s="31">
        <v>10</v>
      </c>
      <c r="F206" s="32">
        <v>6.0999999999999999E-2</v>
      </c>
      <c r="G206" s="32"/>
      <c r="H206" s="28" t="s">
        <v>8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8" t="s">
        <v>415</v>
      </c>
      <c r="B207" s="33" t="s">
        <v>190</v>
      </c>
      <c r="C207" s="29">
        <v>166</v>
      </c>
      <c r="D207" s="32">
        <f t="shared" si="3"/>
        <v>52.866242038216555</v>
      </c>
      <c r="E207" s="43">
        <v>15</v>
      </c>
      <c r="F207" s="32">
        <v>1.54</v>
      </c>
      <c r="G207" s="32"/>
      <c r="H207" s="28" t="s">
        <v>8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8" t="s">
        <v>417</v>
      </c>
      <c r="B208" s="33" t="s">
        <v>190</v>
      </c>
      <c r="C208" s="29">
        <v>195</v>
      </c>
      <c r="D208" s="32">
        <f t="shared" si="3"/>
        <v>62.101910828025474</v>
      </c>
      <c r="E208" s="31">
        <v>20</v>
      </c>
      <c r="F208" s="32">
        <v>2.2080000000000002</v>
      </c>
      <c r="G208" s="3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8" t="s">
        <v>418</v>
      </c>
      <c r="B209" s="33" t="s">
        <v>206</v>
      </c>
      <c r="C209" s="29">
        <v>53</v>
      </c>
      <c r="D209" s="32">
        <f t="shared" si="3"/>
        <v>16.878980891719745</v>
      </c>
      <c r="E209" s="31">
        <v>10</v>
      </c>
      <c r="F209" s="32">
        <v>9.0999999999999998E-2</v>
      </c>
      <c r="G209" s="32"/>
      <c r="H209" s="28" t="s">
        <v>8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8" t="s">
        <v>419</v>
      </c>
      <c r="B210" s="33" t="s">
        <v>300</v>
      </c>
      <c r="C210" s="29">
        <v>46</v>
      </c>
      <c r="D210" s="32">
        <f t="shared" si="3"/>
        <v>14.64968152866242</v>
      </c>
      <c r="E210" s="31">
        <v>10</v>
      </c>
      <c r="F210" s="32">
        <v>5.2999999999999999E-2</v>
      </c>
      <c r="G210" s="32"/>
      <c r="H210" s="28" t="s">
        <v>8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8" t="s">
        <v>420</v>
      </c>
      <c r="B211" s="33" t="s">
        <v>190</v>
      </c>
      <c r="C211" s="29">
        <v>165</v>
      </c>
      <c r="D211" s="32">
        <f t="shared" si="3"/>
        <v>52.547770700636939</v>
      </c>
      <c r="E211" s="44" t="s">
        <v>1229</v>
      </c>
      <c r="F211" s="32">
        <v>1.1200000000000001</v>
      </c>
      <c r="G211" s="32"/>
      <c r="H211" s="28" t="s">
        <v>8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8" t="s">
        <v>421</v>
      </c>
      <c r="B212" s="33" t="s">
        <v>300</v>
      </c>
      <c r="C212" s="29">
        <v>129</v>
      </c>
      <c r="D212" s="32">
        <f t="shared" si="3"/>
        <v>41.082802547770697</v>
      </c>
      <c r="E212" s="31">
        <v>10</v>
      </c>
      <c r="F212" s="32">
        <v>0.50800000000000001</v>
      </c>
      <c r="G212" s="32"/>
      <c r="H212" s="28" t="s">
        <v>8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8" t="s">
        <v>424</v>
      </c>
      <c r="B213" s="33" t="s">
        <v>206</v>
      </c>
      <c r="C213" s="29">
        <v>89</v>
      </c>
      <c r="D213" s="32">
        <f t="shared" si="3"/>
        <v>28.343949044585987</v>
      </c>
      <c r="E213" s="31">
        <v>15</v>
      </c>
      <c r="F213" s="32">
        <v>0.42599999999999999</v>
      </c>
      <c r="G213" s="32"/>
      <c r="H213" s="28" t="s">
        <v>8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8" t="s">
        <v>427</v>
      </c>
      <c r="B214" s="33" t="s">
        <v>190</v>
      </c>
      <c r="C214" s="29">
        <v>153</v>
      </c>
      <c r="D214" s="32">
        <f t="shared" si="3"/>
        <v>48.726114649681527</v>
      </c>
      <c r="E214" s="31">
        <v>20</v>
      </c>
      <c r="F214" s="32">
        <v>1.3480000000000001</v>
      </c>
      <c r="G214" s="32"/>
      <c r="H214" s="28" t="s">
        <v>8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8" t="s">
        <v>428</v>
      </c>
      <c r="B215" s="33" t="s">
        <v>190</v>
      </c>
      <c r="C215" s="29">
        <v>160</v>
      </c>
      <c r="D215" s="32">
        <f t="shared" si="3"/>
        <v>50.955414012738849</v>
      </c>
      <c r="E215" s="44" t="s">
        <v>1227</v>
      </c>
      <c r="F215" s="32">
        <v>1.46</v>
      </c>
      <c r="G215" s="32"/>
      <c r="H215" s="28" t="s">
        <v>8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8" t="s">
        <v>430</v>
      </c>
      <c r="B216" s="33" t="s">
        <v>623</v>
      </c>
      <c r="C216" s="29">
        <v>44</v>
      </c>
      <c r="D216" s="32">
        <f t="shared" si="3"/>
        <v>14.012738853503183</v>
      </c>
      <c r="E216" s="31">
        <v>20</v>
      </c>
      <c r="F216" s="32">
        <v>0.11</v>
      </c>
      <c r="G216" s="32"/>
      <c r="H216" s="28" t="s">
        <v>8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8" t="s">
        <v>432</v>
      </c>
      <c r="B217" s="33" t="s">
        <v>300</v>
      </c>
      <c r="C217" s="29">
        <v>116</v>
      </c>
      <c r="D217" s="32">
        <f t="shared" si="3"/>
        <v>36.942675159235669</v>
      </c>
      <c r="E217" s="31">
        <v>15</v>
      </c>
      <c r="F217" s="32">
        <v>0.66900000000000004</v>
      </c>
      <c r="G217" s="32"/>
      <c r="H217" s="28" t="s">
        <v>8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8" t="s">
        <v>435</v>
      </c>
      <c r="B218" s="33" t="s">
        <v>190</v>
      </c>
      <c r="C218" s="29">
        <v>150</v>
      </c>
      <c r="D218" s="32">
        <f t="shared" si="3"/>
        <v>47.770700636942671</v>
      </c>
      <c r="E218" s="31">
        <v>25</v>
      </c>
      <c r="F218" s="32">
        <v>1.6739999999999999</v>
      </c>
      <c r="G218" s="32"/>
      <c r="H218" s="28" t="s">
        <v>8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8" t="s">
        <v>437</v>
      </c>
      <c r="B219" s="33" t="s">
        <v>190</v>
      </c>
      <c r="C219" s="29">
        <v>191</v>
      </c>
      <c r="D219" s="32">
        <f t="shared" si="3"/>
        <v>60.828025477707001</v>
      </c>
      <c r="E219" s="31">
        <v>25</v>
      </c>
      <c r="F219" s="32">
        <v>2.6850000000000001</v>
      </c>
      <c r="G219" s="32"/>
      <c r="H219" s="28" t="s">
        <v>8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8" t="s">
        <v>439</v>
      </c>
      <c r="B220" s="33" t="s">
        <v>190</v>
      </c>
      <c r="C220" s="29">
        <v>180</v>
      </c>
      <c r="D220" s="32">
        <f t="shared" si="3"/>
        <v>57.324840764331206</v>
      </c>
      <c r="E220" s="31">
        <v>3</v>
      </c>
      <c r="F220" s="32">
        <v>0.1</v>
      </c>
      <c r="G220" s="32"/>
      <c r="H220" s="28" t="s">
        <v>8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8" t="s">
        <v>442</v>
      </c>
      <c r="B221" s="33" t="s">
        <v>190</v>
      </c>
      <c r="C221" s="29">
        <v>225</v>
      </c>
      <c r="D221" s="32">
        <f t="shared" si="3"/>
        <v>71.656050955414017</v>
      </c>
      <c r="E221" s="31">
        <v>25</v>
      </c>
      <c r="F221" s="32">
        <v>3.7</v>
      </c>
      <c r="G221" s="32"/>
      <c r="H221" s="28" t="s">
        <v>8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8" t="s">
        <v>443</v>
      </c>
      <c r="B222" s="33" t="s">
        <v>206</v>
      </c>
      <c r="C222" s="29">
        <v>60</v>
      </c>
      <c r="D222" s="32">
        <f t="shared" si="3"/>
        <v>19.108280254777068</v>
      </c>
      <c r="E222" s="31" t="s">
        <v>1229</v>
      </c>
      <c r="F222" s="32">
        <v>0.19</v>
      </c>
      <c r="G222" s="32"/>
      <c r="H222" s="4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8" t="s">
        <v>443</v>
      </c>
      <c r="B223" s="33" t="s">
        <v>206</v>
      </c>
      <c r="C223" s="29">
        <v>53</v>
      </c>
      <c r="D223" s="32">
        <f t="shared" si="3"/>
        <v>16.878980891719745</v>
      </c>
      <c r="E223" s="31">
        <v>15</v>
      </c>
      <c r="F223" s="32">
        <v>0.13</v>
      </c>
      <c r="G223" s="3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8" t="s">
        <v>444</v>
      </c>
      <c r="B224" s="33" t="s">
        <v>190</v>
      </c>
      <c r="C224" s="29">
        <v>210</v>
      </c>
      <c r="D224" s="32">
        <f t="shared" si="3"/>
        <v>66.878980891719749</v>
      </c>
      <c r="E224" s="31">
        <v>25</v>
      </c>
      <c r="F224" s="32">
        <v>3.22</v>
      </c>
      <c r="G224" s="32"/>
      <c r="H224" s="28" t="s">
        <v>8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8" t="s">
        <v>445</v>
      </c>
      <c r="B225" s="33" t="s">
        <v>300</v>
      </c>
      <c r="C225" s="29">
        <v>53</v>
      </c>
      <c r="D225" s="32">
        <f t="shared" si="3"/>
        <v>16.878980891719745</v>
      </c>
      <c r="E225" s="31">
        <v>10</v>
      </c>
      <c r="F225" s="32">
        <v>7.0999999999999994E-2</v>
      </c>
      <c r="G225" s="3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8" t="s">
        <v>446</v>
      </c>
      <c r="B226" s="33" t="s">
        <v>206</v>
      </c>
      <c r="C226" s="29">
        <v>133</v>
      </c>
      <c r="D226" s="32">
        <f t="shared" si="3"/>
        <v>42.35668789808917</v>
      </c>
      <c r="E226" s="31">
        <v>15</v>
      </c>
      <c r="F226" s="32">
        <v>0.995</v>
      </c>
      <c r="G226" s="32"/>
      <c r="H226" s="28" t="s">
        <v>8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8" t="s">
        <v>448</v>
      </c>
      <c r="B227" s="33" t="s">
        <v>12</v>
      </c>
      <c r="C227" s="29">
        <v>266</v>
      </c>
      <c r="D227" s="32">
        <f t="shared" si="3"/>
        <v>84.71337579617834</v>
      </c>
      <c r="E227" s="31">
        <v>25</v>
      </c>
      <c r="F227" s="32">
        <v>4.2409999999999997</v>
      </c>
      <c r="G227" s="32"/>
      <c r="H227" s="28" t="s">
        <v>8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8" t="s">
        <v>451</v>
      </c>
      <c r="B228" s="33" t="s">
        <v>12</v>
      </c>
      <c r="C228" s="29">
        <v>278</v>
      </c>
      <c r="D228" s="32">
        <f t="shared" si="3"/>
        <v>88.535031847133752</v>
      </c>
      <c r="E228" s="31">
        <v>25</v>
      </c>
      <c r="F228" s="32">
        <v>4.6280000000000001</v>
      </c>
      <c r="G228" s="32"/>
      <c r="H228" s="28" t="s">
        <v>8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8" t="s">
        <v>453</v>
      </c>
      <c r="B229" s="33" t="s">
        <v>79</v>
      </c>
      <c r="C229" s="29">
        <v>180</v>
      </c>
      <c r="D229" s="32">
        <f t="shared" si="3"/>
        <v>57.324840764331206</v>
      </c>
      <c r="E229" s="31">
        <v>20</v>
      </c>
      <c r="F229" s="32">
        <v>2.5110000000000001</v>
      </c>
      <c r="G229" s="32"/>
      <c r="H229" s="28" t="s">
        <v>8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8" t="s">
        <v>455</v>
      </c>
      <c r="B230" s="33" t="s">
        <v>300</v>
      </c>
      <c r="C230" s="29">
        <v>110</v>
      </c>
      <c r="D230" s="32">
        <f t="shared" si="3"/>
        <v>35.031847133757964</v>
      </c>
      <c r="E230" s="31">
        <v>15</v>
      </c>
      <c r="F230" s="32">
        <v>0.63100000000000001</v>
      </c>
      <c r="G230" s="3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8" t="s">
        <v>460</v>
      </c>
      <c r="B231" s="33" t="s">
        <v>190</v>
      </c>
      <c r="C231" s="29">
        <v>153</v>
      </c>
      <c r="D231" s="32">
        <f t="shared" si="3"/>
        <v>48.726114649681527</v>
      </c>
      <c r="E231" s="31">
        <v>20</v>
      </c>
      <c r="F231" s="32">
        <v>1.3480000000000001</v>
      </c>
      <c r="G231" s="32"/>
      <c r="H231" s="28" t="s">
        <v>8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8">
        <v>467</v>
      </c>
      <c r="B232" s="33" t="s">
        <v>190</v>
      </c>
      <c r="C232" s="29">
        <v>152</v>
      </c>
      <c r="D232" s="32">
        <f t="shared" si="3"/>
        <v>48.407643312101911</v>
      </c>
      <c r="E232" s="31" t="s">
        <v>1227</v>
      </c>
      <c r="F232" s="32">
        <v>1.35</v>
      </c>
      <c r="G232" s="32"/>
      <c r="H232" s="2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8" t="s">
        <v>464</v>
      </c>
      <c r="B233" s="33" t="s">
        <v>190</v>
      </c>
      <c r="C233" s="29">
        <v>74</v>
      </c>
      <c r="D233" s="32">
        <f t="shared" si="3"/>
        <v>23.566878980891719</v>
      </c>
      <c r="E233" s="31">
        <v>20</v>
      </c>
      <c r="F233" s="32">
        <v>0.5</v>
      </c>
      <c r="G233" s="32"/>
      <c r="H233" s="28" t="s">
        <v>8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8" t="s">
        <v>467</v>
      </c>
      <c r="B234" s="33" t="s">
        <v>300</v>
      </c>
      <c r="C234" s="29">
        <v>112</v>
      </c>
      <c r="D234" s="32">
        <f t="shared" si="3"/>
        <v>35.668789808917197</v>
      </c>
      <c r="E234" s="31">
        <v>20</v>
      </c>
      <c r="F234" s="32">
        <v>0.89600000000000002</v>
      </c>
      <c r="G234" s="32"/>
      <c r="H234" s="28" t="s">
        <v>469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8" t="s">
        <v>472</v>
      </c>
      <c r="B235" s="33" t="s">
        <v>190</v>
      </c>
      <c r="C235" s="29">
        <v>160</v>
      </c>
      <c r="D235" s="32">
        <f t="shared" si="3"/>
        <v>50.955414012738849</v>
      </c>
      <c r="E235" s="44" t="s">
        <v>1227</v>
      </c>
      <c r="F235" s="32">
        <v>1.46</v>
      </c>
      <c r="G235" s="32"/>
      <c r="H235" s="28" t="s">
        <v>8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8" t="s">
        <v>473</v>
      </c>
      <c r="B236" s="33" t="s">
        <v>190</v>
      </c>
      <c r="C236" s="29">
        <v>190</v>
      </c>
      <c r="D236" s="32">
        <f t="shared" si="3"/>
        <v>60.509554140127385</v>
      </c>
      <c r="E236" s="43">
        <v>20</v>
      </c>
      <c r="F236" s="32">
        <v>2.0699999999999998</v>
      </c>
      <c r="G236" s="32"/>
      <c r="H236" s="28" t="s">
        <v>8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8" t="s">
        <v>474</v>
      </c>
      <c r="B237" s="33" t="s">
        <v>190</v>
      </c>
      <c r="C237" s="29">
        <v>180</v>
      </c>
      <c r="D237" s="32">
        <f t="shared" si="3"/>
        <v>57.324840764331206</v>
      </c>
      <c r="E237" s="44" t="s">
        <v>1227</v>
      </c>
      <c r="F237" s="32">
        <v>1.88</v>
      </c>
      <c r="G237" s="32"/>
      <c r="H237" s="28" t="s">
        <v>8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8" t="s">
        <v>478</v>
      </c>
      <c r="B238" s="33" t="s">
        <v>300</v>
      </c>
      <c r="C238" s="29">
        <v>69</v>
      </c>
      <c r="D238" s="32">
        <f t="shared" si="3"/>
        <v>21.97452229299363</v>
      </c>
      <c r="E238" s="31">
        <v>4</v>
      </c>
      <c r="F238" s="32">
        <v>1.7999999999999999E-2</v>
      </c>
      <c r="G238" s="32"/>
      <c r="H238" s="28" t="s">
        <v>8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8" t="s">
        <v>480</v>
      </c>
      <c r="B239" s="33" t="s">
        <v>300</v>
      </c>
      <c r="C239" s="29">
        <v>72</v>
      </c>
      <c r="D239" s="32">
        <f t="shared" si="3"/>
        <v>22.929936305732483</v>
      </c>
      <c r="E239" s="43">
        <v>4</v>
      </c>
      <c r="F239" s="32">
        <v>0.02</v>
      </c>
      <c r="G239" s="32"/>
      <c r="H239" s="28" t="s">
        <v>8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8" t="s">
        <v>481</v>
      </c>
      <c r="B240" s="33" t="s">
        <v>38</v>
      </c>
      <c r="C240" s="29">
        <v>89</v>
      </c>
      <c r="D240" s="32">
        <f t="shared" si="3"/>
        <v>28.343949044585987</v>
      </c>
      <c r="E240" s="43">
        <v>4</v>
      </c>
      <c r="F240" s="32">
        <v>0.12</v>
      </c>
      <c r="G240" s="32"/>
      <c r="H240" s="28" t="s">
        <v>8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8" t="s">
        <v>482</v>
      </c>
      <c r="B241" s="33" t="s">
        <v>999</v>
      </c>
      <c r="C241" s="29">
        <v>195</v>
      </c>
      <c r="D241" s="32">
        <f t="shared" si="3"/>
        <v>62.101910828025474</v>
      </c>
      <c r="E241" s="31">
        <v>25</v>
      </c>
      <c r="F241" s="32">
        <v>2.4009999999999998</v>
      </c>
      <c r="G241" s="32"/>
      <c r="H241" s="28" t="s">
        <v>8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8" t="s">
        <v>484</v>
      </c>
      <c r="B242" s="33" t="s">
        <v>485</v>
      </c>
      <c r="C242" s="29">
        <v>39.450000000000003</v>
      </c>
      <c r="D242" s="32">
        <f t="shared" si="3"/>
        <v>12.563694267515924</v>
      </c>
      <c r="E242" s="31">
        <v>7</v>
      </c>
      <c r="F242" s="32">
        <v>0.03</v>
      </c>
      <c r="G242" s="32"/>
      <c r="H242" s="28" t="s">
        <v>486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8" t="s">
        <v>488</v>
      </c>
      <c r="B243" s="33" t="s">
        <v>79</v>
      </c>
      <c r="C243" s="29">
        <v>72</v>
      </c>
      <c r="D243" s="32">
        <f t="shared" si="3"/>
        <v>22.929936305732483</v>
      </c>
      <c r="E243" s="31">
        <v>15</v>
      </c>
      <c r="F243" s="32">
        <v>0.25800000000000001</v>
      </c>
      <c r="G243" s="32"/>
      <c r="H243" s="28" t="s">
        <v>8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8" t="s">
        <v>491</v>
      </c>
      <c r="B244" s="33" t="s">
        <v>12</v>
      </c>
      <c r="C244" s="29">
        <v>144</v>
      </c>
      <c r="D244" s="32">
        <f t="shared" si="3"/>
        <v>45.859872611464965</v>
      </c>
      <c r="E244" s="31">
        <v>20</v>
      </c>
      <c r="F244" s="32">
        <v>0.96299999999999997</v>
      </c>
      <c r="G244" s="32"/>
      <c r="H244" s="28" t="s">
        <v>8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8" t="s">
        <v>498</v>
      </c>
      <c r="B245" s="33" t="s">
        <v>190</v>
      </c>
      <c r="C245" s="29">
        <v>99</v>
      </c>
      <c r="D245" s="32">
        <f t="shared" si="3"/>
        <v>31.528662420382165</v>
      </c>
      <c r="E245" s="31">
        <v>15</v>
      </c>
      <c r="F245" s="32">
        <v>0.40500000000000003</v>
      </c>
      <c r="G245" s="32"/>
      <c r="H245" s="28" t="s">
        <v>8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8" t="s">
        <v>525</v>
      </c>
      <c r="B246" s="33" t="s">
        <v>206</v>
      </c>
      <c r="C246" s="29">
        <v>39.590000000000003</v>
      </c>
      <c r="D246" s="32">
        <f t="shared" ref="D246:D283" si="4">C246/3.14</f>
        <v>12.608280254777071</v>
      </c>
      <c r="E246" s="31">
        <v>4</v>
      </c>
      <c r="F246" s="32">
        <v>0.02</v>
      </c>
      <c r="G246" s="32"/>
      <c r="H246" s="28" t="s">
        <v>8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8" t="s">
        <v>538</v>
      </c>
      <c r="B247" s="33" t="s">
        <v>206</v>
      </c>
      <c r="C247" s="29">
        <v>20</v>
      </c>
      <c r="D247" s="32">
        <f t="shared" si="4"/>
        <v>6.3694267515923562</v>
      </c>
      <c r="E247" s="30">
        <v>5</v>
      </c>
      <c r="F247" s="32">
        <v>0.01</v>
      </c>
      <c r="G247" s="32"/>
      <c r="H247" s="2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8" t="s">
        <v>538</v>
      </c>
      <c r="B248" s="33" t="s">
        <v>206</v>
      </c>
      <c r="C248" s="29">
        <v>86</v>
      </c>
      <c r="D248" s="32">
        <f t="shared" si="4"/>
        <v>27.388535031847134</v>
      </c>
      <c r="E248" s="30">
        <v>5</v>
      </c>
      <c r="F248" s="32">
        <v>0.14000000000000001</v>
      </c>
      <c r="G248" s="32"/>
      <c r="H248" s="2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8" t="s">
        <v>538</v>
      </c>
      <c r="B249" s="33" t="s">
        <v>206</v>
      </c>
      <c r="C249" s="29">
        <v>33</v>
      </c>
      <c r="D249" s="32">
        <f t="shared" si="4"/>
        <v>10.509554140127388</v>
      </c>
      <c r="E249" s="31">
        <v>5</v>
      </c>
      <c r="F249" s="32">
        <v>0.02</v>
      </c>
      <c r="G249" s="32"/>
      <c r="H249" s="28" t="s">
        <v>8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8" t="s">
        <v>541</v>
      </c>
      <c r="B250" s="33" t="s">
        <v>206</v>
      </c>
      <c r="C250" s="29">
        <v>25</v>
      </c>
      <c r="D250" s="32">
        <f t="shared" si="4"/>
        <v>7.9617834394904454</v>
      </c>
      <c r="E250" s="31">
        <v>5</v>
      </c>
      <c r="F250" s="32">
        <v>6.0000000000000001E-3</v>
      </c>
      <c r="G250" s="32"/>
      <c r="H250" s="28" t="s">
        <v>8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8" t="s">
        <v>543</v>
      </c>
      <c r="B251" s="33" t="s">
        <v>28</v>
      </c>
      <c r="C251" s="29">
        <v>81</v>
      </c>
      <c r="D251" s="32">
        <f t="shared" si="4"/>
        <v>25.796178343949045</v>
      </c>
      <c r="E251" s="31">
        <v>15</v>
      </c>
      <c r="F251" s="38" t="s">
        <v>1228</v>
      </c>
      <c r="G251" s="32"/>
      <c r="H251" s="28" t="s">
        <v>8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8" t="s">
        <v>545</v>
      </c>
      <c r="B252" s="33" t="s">
        <v>20</v>
      </c>
      <c r="C252" s="29" t="s">
        <v>546</v>
      </c>
      <c r="D252" s="32" t="e">
        <f t="shared" si="4"/>
        <v>#VALUE!</v>
      </c>
      <c r="E252" s="31" t="s">
        <v>1093</v>
      </c>
      <c r="F252" s="32"/>
      <c r="G252" s="32"/>
      <c r="H252" s="28" t="s">
        <v>8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8" t="s">
        <v>548</v>
      </c>
      <c r="B253" s="33" t="s">
        <v>28</v>
      </c>
      <c r="C253" s="29">
        <v>79</v>
      </c>
      <c r="D253" s="32">
        <f t="shared" si="4"/>
        <v>25.159235668789808</v>
      </c>
      <c r="E253" s="31">
        <v>20</v>
      </c>
      <c r="F253" s="32">
        <v>0.36299999999999999</v>
      </c>
      <c r="G253" s="32"/>
      <c r="H253" s="28" t="s">
        <v>8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8" t="s">
        <v>553</v>
      </c>
      <c r="B254" s="33" t="s">
        <v>28</v>
      </c>
      <c r="C254" s="29" t="s">
        <v>1107</v>
      </c>
      <c r="D254" s="32" t="e">
        <f t="shared" si="4"/>
        <v>#VALUE!</v>
      </c>
      <c r="E254" s="31">
        <v>20</v>
      </c>
      <c r="F254" s="32"/>
      <c r="G254" s="32"/>
      <c r="H254" s="28" t="s">
        <v>8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8" t="s">
        <v>554</v>
      </c>
      <c r="B255" s="33" t="s">
        <v>28</v>
      </c>
      <c r="C255" s="29">
        <v>43</v>
      </c>
      <c r="D255" s="32">
        <f t="shared" si="4"/>
        <v>13.694267515923567</v>
      </c>
      <c r="E255" s="31">
        <v>20</v>
      </c>
      <c r="F255" s="32">
        <v>7.6999999999999999E-2</v>
      </c>
      <c r="G255" s="32"/>
      <c r="H255" s="28" t="s">
        <v>8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8" t="s">
        <v>555</v>
      </c>
      <c r="B256" s="33" t="s">
        <v>28</v>
      </c>
      <c r="C256" s="29">
        <v>45</v>
      </c>
      <c r="D256" s="32">
        <f t="shared" si="4"/>
        <v>14.331210191082802</v>
      </c>
      <c r="E256" s="31">
        <v>20</v>
      </c>
      <c r="F256" s="32">
        <v>9.6000000000000002E-2</v>
      </c>
      <c r="G256" s="32"/>
      <c r="H256" s="28" t="s">
        <v>8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8" t="s">
        <v>556</v>
      </c>
      <c r="B257" s="33" t="s">
        <v>28</v>
      </c>
      <c r="C257" s="29">
        <v>43</v>
      </c>
      <c r="D257" s="32">
        <f t="shared" si="4"/>
        <v>13.694267515923567</v>
      </c>
      <c r="E257" s="31">
        <v>20</v>
      </c>
      <c r="F257" s="32">
        <v>7.6999999999999999E-2</v>
      </c>
      <c r="G257" s="32"/>
      <c r="H257" s="28" t="s">
        <v>8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8" t="s">
        <v>557</v>
      </c>
      <c r="B258" s="33" t="s">
        <v>28</v>
      </c>
      <c r="C258" s="29" t="s">
        <v>1129</v>
      </c>
      <c r="D258" s="32" t="e">
        <f t="shared" si="4"/>
        <v>#VALUE!</v>
      </c>
      <c r="E258" s="31">
        <v>20</v>
      </c>
      <c r="F258" s="32"/>
      <c r="G258" s="32"/>
      <c r="H258" s="28" t="s">
        <v>8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8" t="s">
        <v>558</v>
      </c>
      <c r="B259" s="33" t="s">
        <v>518</v>
      </c>
      <c r="C259" s="29" t="s">
        <v>1132</v>
      </c>
      <c r="D259" s="32" t="e">
        <f t="shared" si="4"/>
        <v>#VALUE!</v>
      </c>
      <c r="E259" s="31">
        <v>3</v>
      </c>
      <c r="F259" s="32"/>
      <c r="G259" s="32"/>
      <c r="H259" s="28" t="s">
        <v>8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8">
        <v>594</v>
      </c>
      <c r="B260" s="33" t="s">
        <v>190</v>
      </c>
      <c r="C260" s="29">
        <v>43</v>
      </c>
      <c r="D260" s="32">
        <v>13.69</v>
      </c>
      <c r="E260" s="31" t="s">
        <v>1229</v>
      </c>
      <c r="F260" s="32">
        <v>0.67</v>
      </c>
      <c r="G260" s="32"/>
      <c r="H260" s="2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8" t="s">
        <v>560</v>
      </c>
      <c r="B261" s="33" t="s">
        <v>190</v>
      </c>
      <c r="C261" s="29">
        <v>20</v>
      </c>
      <c r="D261" s="32">
        <f t="shared" si="4"/>
        <v>6.3694267515923562</v>
      </c>
      <c r="E261" s="31">
        <v>15</v>
      </c>
      <c r="F261" s="32">
        <v>0.01</v>
      </c>
      <c r="G261" s="32"/>
      <c r="H261" s="28" t="s">
        <v>8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8" t="s">
        <v>561</v>
      </c>
      <c r="B262" s="33" t="s">
        <v>190</v>
      </c>
      <c r="C262" s="29">
        <v>59</v>
      </c>
      <c r="D262" s="32">
        <f t="shared" si="4"/>
        <v>18.789808917197451</v>
      </c>
      <c r="E262" s="31">
        <v>20</v>
      </c>
      <c r="F262" s="32">
        <v>0.187</v>
      </c>
      <c r="G262" s="32"/>
      <c r="H262" s="28" t="s">
        <v>8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8" t="s">
        <v>562</v>
      </c>
      <c r="B263" s="33" t="s">
        <v>190</v>
      </c>
      <c r="C263" s="29">
        <v>42</v>
      </c>
      <c r="D263" s="32">
        <f t="shared" si="4"/>
        <v>13.375796178343949</v>
      </c>
      <c r="E263" s="31">
        <v>15</v>
      </c>
      <c r="F263" s="32">
        <v>6.7000000000000004E-2</v>
      </c>
      <c r="G263" s="32"/>
      <c r="H263" s="28" t="s">
        <v>8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8" t="s">
        <v>563</v>
      </c>
      <c r="B264" s="33" t="s">
        <v>190</v>
      </c>
      <c r="C264" s="29">
        <v>48</v>
      </c>
      <c r="D264" s="32">
        <f t="shared" si="4"/>
        <v>15.286624203821656</v>
      </c>
      <c r="E264" s="31">
        <v>15</v>
      </c>
      <c r="F264" s="32">
        <v>9.0999999999999998E-2</v>
      </c>
      <c r="G264" s="32"/>
      <c r="H264" s="28" t="s">
        <v>8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8" t="s">
        <v>564</v>
      </c>
      <c r="B265" s="33" t="s">
        <v>190</v>
      </c>
      <c r="C265" s="29">
        <v>45</v>
      </c>
      <c r="D265" s="32">
        <f t="shared" si="4"/>
        <v>14.331210191082802</v>
      </c>
      <c r="E265" s="31">
        <v>10</v>
      </c>
      <c r="F265" s="32">
        <v>4.8000000000000001E-2</v>
      </c>
      <c r="G265" s="32"/>
      <c r="H265" s="28" t="s">
        <v>8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8" t="s">
        <v>565</v>
      </c>
      <c r="B266" s="33" t="s">
        <v>20</v>
      </c>
      <c r="C266" s="29">
        <v>27</v>
      </c>
      <c r="D266" s="32">
        <f t="shared" si="4"/>
        <v>8.598726114649681</v>
      </c>
      <c r="E266" s="31">
        <v>10</v>
      </c>
      <c r="F266" s="32">
        <v>1.0999999999999999E-2</v>
      </c>
      <c r="G266" s="32"/>
      <c r="H266" s="28" t="s">
        <v>8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8" t="s">
        <v>566</v>
      </c>
      <c r="B267" s="33" t="s">
        <v>190</v>
      </c>
      <c r="C267" s="29">
        <v>25</v>
      </c>
      <c r="D267" s="32">
        <f t="shared" si="4"/>
        <v>7.9617834394904454</v>
      </c>
      <c r="E267" s="31">
        <v>4</v>
      </c>
      <c r="F267" s="32">
        <v>2E-3</v>
      </c>
      <c r="G267" s="32"/>
      <c r="H267" s="28" t="s">
        <v>8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8" t="s">
        <v>567</v>
      </c>
      <c r="B268" s="33" t="s">
        <v>190</v>
      </c>
      <c r="C268" s="29">
        <v>95</v>
      </c>
      <c r="D268" s="32">
        <f t="shared" si="4"/>
        <v>30.254777070063692</v>
      </c>
      <c r="E268" s="31">
        <v>20</v>
      </c>
      <c r="F268" s="32">
        <v>0.53100000000000003</v>
      </c>
      <c r="G268" s="32"/>
      <c r="H268" s="28" t="s">
        <v>8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8" t="s">
        <v>568</v>
      </c>
      <c r="B269" s="33" t="s">
        <v>569</v>
      </c>
      <c r="C269" s="29" t="s">
        <v>32</v>
      </c>
      <c r="D269" s="32" t="e">
        <f t="shared" si="4"/>
        <v>#VALUE!</v>
      </c>
      <c r="E269" s="31">
        <v>2</v>
      </c>
      <c r="F269" s="32"/>
      <c r="G269" s="32"/>
      <c r="H269" s="28" t="s">
        <v>8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8" t="s">
        <v>572</v>
      </c>
      <c r="B270" s="33" t="s">
        <v>20</v>
      </c>
      <c r="C270" s="29">
        <v>39</v>
      </c>
      <c r="D270" s="32">
        <f t="shared" si="4"/>
        <v>12.420382165605096</v>
      </c>
      <c r="E270" s="31">
        <v>5</v>
      </c>
      <c r="F270" s="32">
        <v>3.1E-2</v>
      </c>
      <c r="G270" s="32"/>
      <c r="H270" s="28" t="s">
        <v>8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8" t="s">
        <v>573</v>
      </c>
      <c r="B271" s="33" t="s">
        <v>190</v>
      </c>
      <c r="C271" s="29">
        <v>67</v>
      </c>
      <c r="D271" s="32">
        <f t="shared" si="4"/>
        <v>21.337579617834393</v>
      </c>
      <c r="E271" s="31">
        <v>20</v>
      </c>
      <c r="F271" s="32">
        <v>0.25700000000000001</v>
      </c>
      <c r="G271" s="32"/>
      <c r="H271" s="28" t="s">
        <v>8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8" t="s">
        <v>577</v>
      </c>
      <c r="B272" s="33" t="s">
        <v>190</v>
      </c>
      <c r="C272" s="29">
        <v>105</v>
      </c>
      <c r="D272" s="32">
        <f t="shared" si="4"/>
        <v>33.439490445859875</v>
      </c>
      <c r="E272" s="31">
        <v>20</v>
      </c>
      <c r="F272" s="32">
        <v>0.64300000000000002</v>
      </c>
      <c r="G272" s="32"/>
      <c r="H272" s="28" t="s">
        <v>8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8" t="s">
        <v>580</v>
      </c>
      <c r="B273" s="33" t="s">
        <v>190</v>
      </c>
      <c r="C273" s="29">
        <v>54</v>
      </c>
      <c r="D273" s="32">
        <f t="shared" si="4"/>
        <v>17.197452229299362</v>
      </c>
      <c r="E273" s="31">
        <v>15</v>
      </c>
      <c r="F273" s="32">
        <v>0.11799999999999999</v>
      </c>
      <c r="G273" s="32"/>
      <c r="H273" s="28" t="s">
        <v>8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8" t="s">
        <v>581</v>
      </c>
      <c r="B274" s="33" t="s">
        <v>190</v>
      </c>
      <c r="C274" s="29">
        <v>52</v>
      </c>
      <c r="D274" s="32">
        <f t="shared" si="4"/>
        <v>16.560509554140125</v>
      </c>
      <c r="E274" s="31">
        <v>20</v>
      </c>
      <c r="F274" s="32">
        <v>0.14599999999999999</v>
      </c>
      <c r="G274" s="32"/>
      <c r="H274" s="28" t="s">
        <v>8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8" t="s">
        <v>582</v>
      </c>
      <c r="B275" s="33" t="s">
        <v>20</v>
      </c>
      <c r="C275" s="29">
        <v>30</v>
      </c>
      <c r="D275" s="32">
        <f t="shared" si="4"/>
        <v>9.5541401273885338</v>
      </c>
      <c r="E275" s="31">
        <v>10</v>
      </c>
      <c r="F275" s="32">
        <v>1.6E-2</v>
      </c>
      <c r="G275" s="32"/>
      <c r="H275" s="28" t="s">
        <v>8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8" t="s">
        <v>583</v>
      </c>
      <c r="B276" s="33" t="s">
        <v>190</v>
      </c>
      <c r="C276" s="29">
        <v>34</v>
      </c>
      <c r="D276" s="32">
        <f t="shared" si="4"/>
        <v>10.828025477707007</v>
      </c>
      <c r="E276" s="31">
        <v>10</v>
      </c>
      <c r="F276" s="32">
        <v>2.3E-2</v>
      </c>
      <c r="G276" s="32"/>
      <c r="H276" s="28" t="s">
        <v>8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8" t="s">
        <v>584</v>
      </c>
      <c r="B277" s="33" t="s">
        <v>190</v>
      </c>
      <c r="C277" s="29">
        <v>143</v>
      </c>
      <c r="D277" s="32">
        <f t="shared" si="4"/>
        <v>45.541401273885349</v>
      </c>
      <c r="E277" s="31">
        <v>20</v>
      </c>
      <c r="F277" s="32">
        <v>1.1879999999999999</v>
      </c>
      <c r="G277" s="32"/>
      <c r="H277" s="28" t="s">
        <v>8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8" t="s">
        <v>585</v>
      </c>
      <c r="B278" s="33" t="s">
        <v>190</v>
      </c>
      <c r="C278" s="29" t="s">
        <v>1200</v>
      </c>
      <c r="D278" s="32" t="e">
        <f t="shared" si="4"/>
        <v>#VALUE!</v>
      </c>
      <c r="E278" s="31">
        <v>20</v>
      </c>
      <c r="F278" s="32"/>
      <c r="G278" s="32"/>
      <c r="H278" s="28" t="s">
        <v>8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8" t="s">
        <v>586</v>
      </c>
      <c r="B279" s="33" t="s">
        <v>569</v>
      </c>
      <c r="C279" s="29" t="s">
        <v>32</v>
      </c>
      <c r="D279" s="32" t="e">
        <f t="shared" si="4"/>
        <v>#VALUE!</v>
      </c>
      <c r="E279" s="31">
        <v>2</v>
      </c>
      <c r="F279" s="32"/>
      <c r="G279" s="32"/>
      <c r="H279" s="28" t="s">
        <v>8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8" t="s">
        <v>598</v>
      </c>
      <c r="B280" s="33" t="s">
        <v>190</v>
      </c>
      <c r="C280" s="29">
        <v>59</v>
      </c>
      <c r="D280" s="32">
        <f t="shared" si="4"/>
        <v>18.789808917197451</v>
      </c>
      <c r="E280" s="31">
        <v>20</v>
      </c>
      <c r="F280" s="32">
        <v>0.187</v>
      </c>
      <c r="G280" s="32"/>
      <c r="H280" s="28" t="s">
        <v>8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8" t="s">
        <v>601</v>
      </c>
      <c r="B281" s="33" t="s">
        <v>190</v>
      </c>
      <c r="C281" s="29">
        <v>90</v>
      </c>
      <c r="D281" s="32">
        <f t="shared" si="4"/>
        <v>28.662420382165603</v>
      </c>
      <c r="E281" s="31">
        <v>20</v>
      </c>
      <c r="F281" s="32">
        <v>0.46200000000000002</v>
      </c>
      <c r="G281" s="32"/>
      <c r="H281" s="28" t="s">
        <v>8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8" t="s">
        <v>606</v>
      </c>
      <c r="B282" s="33" t="s">
        <v>190</v>
      </c>
      <c r="C282" s="29">
        <v>108</v>
      </c>
      <c r="D282" s="32">
        <f t="shared" si="4"/>
        <v>34.394904458598724</v>
      </c>
      <c r="E282" s="31">
        <v>15</v>
      </c>
      <c r="F282" s="32">
        <v>0.48699999999999999</v>
      </c>
      <c r="G282" s="32"/>
      <c r="H282" s="28" t="s">
        <v>8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8" t="s">
        <v>608</v>
      </c>
      <c r="B283" s="33" t="s">
        <v>190</v>
      </c>
      <c r="C283" s="29">
        <v>70</v>
      </c>
      <c r="D283" s="32">
        <f t="shared" si="4"/>
        <v>22.292993630573246</v>
      </c>
      <c r="E283" s="44" t="s">
        <v>1229</v>
      </c>
      <c r="F283" s="32"/>
      <c r="G283" s="32"/>
      <c r="H283" s="28" t="s">
        <v>8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8" t="s">
        <v>611</v>
      </c>
      <c r="B284" s="33" t="s">
        <v>190</v>
      </c>
      <c r="C284" s="29">
        <v>50</v>
      </c>
      <c r="D284" s="32">
        <f t="shared" ref="D284:D338" si="5">C284/3.14</f>
        <v>15.923566878980891</v>
      </c>
      <c r="E284" s="44" t="s">
        <v>1229</v>
      </c>
      <c r="F284" s="32"/>
      <c r="G284" s="32"/>
      <c r="H284" s="28" t="s">
        <v>8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8" t="s">
        <v>612</v>
      </c>
      <c r="B285" s="33" t="s">
        <v>143</v>
      </c>
      <c r="C285" s="29">
        <v>59.5</v>
      </c>
      <c r="D285" s="32">
        <f t="shared" si="5"/>
        <v>18.949044585987259</v>
      </c>
      <c r="E285" s="31"/>
      <c r="F285" s="32"/>
      <c r="G285" s="32"/>
      <c r="H285" s="28" t="s">
        <v>8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8" t="s">
        <v>616</v>
      </c>
      <c r="B286" s="33" t="s">
        <v>28</v>
      </c>
      <c r="C286" s="29">
        <v>46</v>
      </c>
      <c r="D286" s="32">
        <f t="shared" si="5"/>
        <v>14.64968152866242</v>
      </c>
      <c r="E286" s="31">
        <v>10</v>
      </c>
      <c r="F286" s="32">
        <v>5.3999999999999999E-2</v>
      </c>
      <c r="G286" s="32"/>
      <c r="H286" s="28" t="s">
        <v>8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8" t="s">
        <v>617</v>
      </c>
      <c r="B287" s="33" t="s">
        <v>1206</v>
      </c>
      <c r="C287" s="29" t="s">
        <v>619</v>
      </c>
      <c r="D287" s="32" t="e">
        <f t="shared" si="5"/>
        <v>#VALUE!</v>
      </c>
      <c r="E287" s="31">
        <v>2</v>
      </c>
      <c r="F287" s="32"/>
      <c r="G287" s="32"/>
      <c r="H287" s="28" t="s">
        <v>8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8" t="s">
        <v>621</v>
      </c>
      <c r="B288" s="33" t="s">
        <v>190</v>
      </c>
      <c r="C288" s="29">
        <v>81</v>
      </c>
      <c r="D288" s="32">
        <f t="shared" si="5"/>
        <v>25.796178343949045</v>
      </c>
      <c r="E288" s="31">
        <v>20</v>
      </c>
      <c r="F288" s="32">
        <v>0.36699999999999999</v>
      </c>
      <c r="G288" s="32"/>
      <c r="H288" s="28" t="s">
        <v>8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8" t="s">
        <v>622</v>
      </c>
      <c r="B289" s="33" t="s">
        <v>20</v>
      </c>
      <c r="C289" s="29">
        <v>37</v>
      </c>
      <c r="D289" s="32">
        <f t="shared" si="5"/>
        <v>11.783439490445859</v>
      </c>
      <c r="E289" s="31">
        <v>5</v>
      </c>
      <c r="F289" s="32">
        <v>2.4E-2</v>
      </c>
      <c r="G289" s="32"/>
      <c r="H289" s="28" t="s">
        <v>8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8" t="s">
        <v>628</v>
      </c>
      <c r="B290" s="33" t="s">
        <v>190</v>
      </c>
      <c r="C290" s="29">
        <v>87.6</v>
      </c>
      <c r="D290" s="32">
        <f t="shared" si="5"/>
        <v>27.898089171974519</v>
      </c>
      <c r="E290" s="31">
        <v>20</v>
      </c>
      <c r="F290" s="32">
        <v>0.42899999999999999</v>
      </c>
      <c r="G290" s="32"/>
      <c r="H290" s="28" t="s">
        <v>8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8" t="s">
        <v>629</v>
      </c>
      <c r="B291" s="33" t="s">
        <v>190</v>
      </c>
      <c r="C291" s="29">
        <v>88</v>
      </c>
      <c r="D291" s="32">
        <f t="shared" si="5"/>
        <v>28.025477707006367</v>
      </c>
      <c r="E291" s="31">
        <v>20</v>
      </c>
      <c r="F291" s="32">
        <v>0.46200000000000002</v>
      </c>
      <c r="G291" s="32"/>
      <c r="H291" s="28" t="s">
        <v>8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8" t="s">
        <v>641</v>
      </c>
      <c r="B292" s="33" t="s">
        <v>20</v>
      </c>
      <c r="C292" s="29">
        <v>30</v>
      </c>
      <c r="D292" s="32">
        <f t="shared" si="5"/>
        <v>9.5541401273885338</v>
      </c>
      <c r="E292" s="31">
        <v>5</v>
      </c>
      <c r="F292" s="32">
        <v>1.2999999999999999E-2</v>
      </c>
      <c r="G292" s="32"/>
      <c r="H292" s="28" t="s">
        <v>8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8" t="s">
        <v>643</v>
      </c>
      <c r="B293" s="33" t="s">
        <v>28</v>
      </c>
      <c r="C293" s="29">
        <v>126</v>
      </c>
      <c r="D293" s="32">
        <f t="shared" si="5"/>
        <v>40.127388535031848</v>
      </c>
      <c r="E293" s="31">
        <v>20</v>
      </c>
      <c r="F293" s="32">
        <v>0.96099999999999997</v>
      </c>
      <c r="G293" s="32"/>
      <c r="H293" s="28" t="s">
        <v>8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8" t="s">
        <v>645</v>
      </c>
      <c r="B294" s="33" t="s">
        <v>646</v>
      </c>
      <c r="C294" s="29">
        <v>40</v>
      </c>
      <c r="D294" s="32">
        <f t="shared" si="5"/>
        <v>12.738853503184712</v>
      </c>
      <c r="E294" s="31">
        <v>15</v>
      </c>
      <c r="F294" s="32">
        <v>5.8000000000000003E-2</v>
      </c>
      <c r="G294" s="32"/>
      <c r="H294" s="28" t="s">
        <v>8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8" t="s">
        <v>647</v>
      </c>
      <c r="B295" s="33" t="s">
        <v>190</v>
      </c>
      <c r="C295" s="29">
        <v>218</v>
      </c>
      <c r="D295" s="32">
        <f t="shared" si="5"/>
        <v>69.42675159235668</v>
      </c>
      <c r="E295" s="31">
        <v>20</v>
      </c>
      <c r="F295" s="32">
        <v>2.7050000000000001</v>
      </c>
      <c r="G295" s="32"/>
      <c r="H295" s="28" t="s">
        <v>8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8" t="s">
        <v>650</v>
      </c>
      <c r="B296" s="33" t="s">
        <v>28</v>
      </c>
      <c r="C296" s="29">
        <v>104</v>
      </c>
      <c r="D296" s="32">
        <f t="shared" si="5"/>
        <v>33.121019108280251</v>
      </c>
      <c r="E296" s="31">
        <v>7</v>
      </c>
      <c r="F296" s="32">
        <v>0.27</v>
      </c>
      <c r="G296" s="32"/>
      <c r="H296" s="28" t="s">
        <v>8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8" t="s">
        <v>652</v>
      </c>
      <c r="B297" s="33" t="s">
        <v>190</v>
      </c>
      <c r="C297" s="29">
        <v>82</v>
      </c>
      <c r="D297" s="32">
        <f t="shared" si="5"/>
        <v>26.114649681528661</v>
      </c>
      <c r="E297" s="31">
        <v>10</v>
      </c>
      <c r="F297" s="32">
        <v>0.17199999999999999</v>
      </c>
      <c r="G297" s="32"/>
      <c r="H297" s="28" t="s">
        <v>8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8" t="s">
        <v>655</v>
      </c>
      <c r="B298" s="33" t="s">
        <v>190</v>
      </c>
      <c r="C298" s="29">
        <v>73</v>
      </c>
      <c r="D298" s="32">
        <f t="shared" si="5"/>
        <v>23.248407643312103</v>
      </c>
      <c r="E298" s="31">
        <v>20</v>
      </c>
      <c r="F298" s="32">
        <v>0.31</v>
      </c>
      <c r="G298" s="32"/>
      <c r="H298" s="28" t="s">
        <v>8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8" t="s">
        <v>656</v>
      </c>
      <c r="B299" s="33" t="s">
        <v>190</v>
      </c>
      <c r="C299" s="29">
        <v>72</v>
      </c>
      <c r="D299" s="32">
        <f t="shared" si="5"/>
        <v>22.929936305732483</v>
      </c>
      <c r="E299" s="31">
        <v>20</v>
      </c>
      <c r="F299" s="32">
        <v>0.28299999999999997</v>
      </c>
      <c r="G299" s="32"/>
      <c r="H299" s="28" t="s">
        <v>8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8" t="s">
        <v>657</v>
      </c>
      <c r="B300" s="33" t="s">
        <v>28</v>
      </c>
      <c r="C300" s="29">
        <v>65</v>
      </c>
      <c r="D300" s="32">
        <f t="shared" si="5"/>
        <v>20.700636942675157</v>
      </c>
      <c r="E300" s="44" t="s">
        <v>1231</v>
      </c>
      <c r="F300" s="32">
        <v>0.14000000000000001</v>
      </c>
      <c r="G300" s="32"/>
      <c r="H300" s="28" t="s">
        <v>8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8" t="s">
        <v>658</v>
      </c>
      <c r="B301" s="33" t="s">
        <v>28</v>
      </c>
      <c r="C301" s="29">
        <v>20</v>
      </c>
      <c r="D301" s="32">
        <f t="shared" si="5"/>
        <v>6.3694267515923562</v>
      </c>
      <c r="E301" s="44" t="s">
        <v>1235</v>
      </c>
      <c r="F301" s="32">
        <v>0.03</v>
      </c>
      <c r="G301" s="32"/>
      <c r="H301" s="2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8" t="s">
        <v>658</v>
      </c>
      <c r="B302" s="33" t="s">
        <v>28</v>
      </c>
      <c r="C302" s="29">
        <v>20</v>
      </c>
      <c r="D302" s="32">
        <f t="shared" si="5"/>
        <v>6.3694267515923562</v>
      </c>
      <c r="E302" s="44" t="s">
        <v>1235</v>
      </c>
      <c r="F302" s="32">
        <v>0.03</v>
      </c>
      <c r="G302" s="32"/>
      <c r="H302" s="2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8" t="s">
        <v>658</v>
      </c>
      <c r="B303" s="33" t="s">
        <v>28</v>
      </c>
      <c r="C303" s="29">
        <v>20</v>
      </c>
      <c r="D303" s="32">
        <f t="shared" si="5"/>
        <v>6.3694267515923562</v>
      </c>
      <c r="E303" s="31">
        <v>4</v>
      </c>
      <c r="F303" s="32">
        <v>0.03</v>
      </c>
      <c r="G303" s="32"/>
      <c r="H303" s="28" t="s">
        <v>8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8" t="s">
        <v>661</v>
      </c>
      <c r="B304" s="33" t="s">
        <v>646</v>
      </c>
      <c r="C304" s="29">
        <v>166</v>
      </c>
      <c r="D304" s="32">
        <f t="shared" si="5"/>
        <v>52.866242038216555</v>
      </c>
      <c r="E304" s="31">
        <v>20</v>
      </c>
      <c r="F304" s="32">
        <v>1.897</v>
      </c>
      <c r="G304" s="32"/>
      <c r="H304" s="28" t="s">
        <v>8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8" t="s">
        <v>665</v>
      </c>
      <c r="B305" s="33" t="s">
        <v>143</v>
      </c>
      <c r="C305" s="29">
        <v>83</v>
      </c>
      <c r="D305" s="32">
        <f t="shared" si="5"/>
        <v>26.433121019108277</v>
      </c>
      <c r="E305" s="31">
        <v>20</v>
      </c>
      <c r="F305" s="32">
        <v>0.433</v>
      </c>
      <c r="G305" s="32"/>
      <c r="H305" s="28" t="s">
        <v>8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8" t="s">
        <v>666</v>
      </c>
      <c r="B306" s="33" t="s">
        <v>623</v>
      </c>
      <c r="C306" s="29">
        <v>83</v>
      </c>
      <c r="D306" s="32">
        <f t="shared" si="5"/>
        <v>26.433121019108277</v>
      </c>
      <c r="E306" s="31">
        <v>20</v>
      </c>
      <c r="F306" s="32">
        <v>0.39800000000000002</v>
      </c>
      <c r="G306" s="32"/>
      <c r="H306" s="28" t="s">
        <v>8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8" t="s">
        <v>667</v>
      </c>
      <c r="B307" s="33" t="s">
        <v>20</v>
      </c>
      <c r="C307" s="29">
        <v>45</v>
      </c>
      <c r="D307" s="32">
        <f t="shared" si="5"/>
        <v>14.331210191082802</v>
      </c>
      <c r="E307" s="31">
        <v>7</v>
      </c>
      <c r="F307" s="32">
        <v>4.3999999999999997E-2</v>
      </c>
      <c r="G307" s="32"/>
      <c r="H307" s="28" t="s">
        <v>8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8" t="s">
        <v>668</v>
      </c>
      <c r="B308" s="33" t="s">
        <v>190</v>
      </c>
      <c r="C308" s="29">
        <v>84</v>
      </c>
      <c r="D308" s="32">
        <f t="shared" si="5"/>
        <v>26.751592356687897</v>
      </c>
      <c r="E308" s="31" t="s">
        <v>1231</v>
      </c>
      <c r="F308" s="32">
        <v>0.17</v>
      </c>
      <c r="G308" s="32"/>
      <c r="H308" s="2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8" t="s">
        <v>668</v>
      </c>
      <c r="B309" s="33" t="s">
        <v>190</v>
      </c>
      <c r="C309" s="29">
        <v>24</v>
      </c>
      <c r="D309" s="32">
        <f t="shared" si="5"/>
        <v>7.6433121019108281</v>
      </c>
      <c r="E309" s="31">
        <v>10</v>
      </c>
      <c r="F309" s="32">
        <v>0.01</v>
      </c>
      <c r="G309" s="32"/>
      <c r="H309" s="28" t="s">
        <v>8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8" t="s">
        <v>671</v>
      </c>
      <c r="B310" s="33" t="s">
        <v>143</v>
      </c>
      <c r="C310" s="29">
        <v>45</v>
      </c>
      <c r="D310" s="32">
        <f t="shared" si="5"/>
        <v>14.331210191082802</v>
      </c>
      <c r="E310" s="31">
        <v>10</v>
      </c>
      <c r="F310" s="32">
        <v>6.3E-2</v>
      </c>
      <c r="G310" s="32"/>
      <c r="H310" s="28" t="s">
        <v>8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8" t="s">
        <v>672</v>
      </c>
      <c r="B311" s="33" t="s">
        <v>369</v>
      </c>
      <c r="C311" s="29">
        <v>26</v>
      </c>
      <c r="D311" s="32">
        <f t="shared" si="5"/>
        <v>8.2802547770700627</v>
      </c>
      <c r="E311" s="31">
        <v>10</v>
      </c>
      <c r="F311" s="32">
        <v>1.9E-2</v>
      </c>
      <c r="G311" s="32"/>
      <c r="H311" s="28" t="s">
        <v>8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8" t="s">
        <v>673</v>
      </c>
      <c r="B312" s="33" t="s">
        <v>143</v>
      </c>
      <c r="C312" s="29">
        <v>79</v>
      </c>
      <c r="D312" s="32">
        <f t="shared" si="5"/>
        <v>25.159235668789808</v>
      </c>
      <c r="E312" s="31" t="s">
        <v>32</v>
      </c>
      <c r="F312" s="32"/>
      <c r="G312" s="32"/>
      <c r="H312" s="28" t="s">
        <v>8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8" t="s">
        <v>678</v>
      </c>
      <c r="B313" s="33" t="s">
        <v>623</v>
      </c>
      <c r="C313" s="29">
        <v>67</v>
      </c>
      <c r="D313" s="32">
        <f t="shared" si="5"/>
        <v>21.337579617834393</v>
      </c>
      <c r="E313" s="31">
        <v>20</v>
      </c>
      <c r="F313" s="32">
        <v>0.25700000000000001</v>
      </c>
      <c r="G313" s="32"/>
      <c r="H313" s="28" t="s">
        <v>8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8" t="s">
        <v>679</v>
      </c>
      <c r="B314" s="33" t="s">
        <v>143</v>
      </c>
      <c r="C314" s="29">
        <v>54</v>
      </c>
      <c r="D314" s="32">
        <f t="shared" si="5"/>
        <v>17.197452229299362</v>
      </c>
      <c r="E314" s="31">
        <v>20</v>
      </c>
      <c r="F314" s="32">
        <v>0.2</v>
      </c>
      <c r="G314" s="32"/>
      <c r="H314" s="28" t="s">
        <v>8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8" t="s">
        <v>680</v>
      </c>
      <c r="B315" s="33" t="s">
        <v>20</v>
      </c>
      <c r="C315" s="29">
        <v>25</v>
      </c>
      <c r="D315" s="32">
        <f t="shared" si="5"/>
        <v>7.9617834394904454</v>
      </c>
      <c r="E315" s="31">
        <v>5</v>
      </c>
      <c r="F315" s="32">
        <v>5.0000000000000001E-3</v>
      </c>
      <c r="G315" s="32"/>
      <c r="H315" s="28" t="s">
        <v>8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8" t="s">
        <v>681</v>
      </c>
      <c r="B316" s="33" t="s">
        <v>143</v>
      </c>
      <c r="C316" s="29">
        <v>40.19</v>
      </c>
      <c r="D316" s="32">
        <f t="shared" si="5"/>
        <v>12.79936305732484</v>
      </c>
      <c r="E316" s="31">
        <v>4</v>
      </c>
      <c r="F316" s="32">
        <v>1.6E-2</v>
      </c>
      <c r="G316" s="32"/>
      <c r="H316" s="28" t="s">
        <v>8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8" t="s">
        <v>684</v>
      </c>
      <c r="B317" s="33" t="s">
        <v>143</v>
      </c>
      <c r="C317" s="29">
        <v>64</v>
      </c>
      <c r="D317" s="32">
        <f t="shared" si="5"/>
        <v>20.38216560509554</v>
      </c>
      <c r="E317" s="31" t="s">
        <v>32</v>
      </c>
      <c r="F317" s="32"/>
      <c r="G317" s="32"/>
      <c r="H317" s="28" t="s">
        <v>8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8" t="s">
        <v>685</v>
      </c>
      <c r="B318" s="33" t="s">
        <v>143</v>
      </c>
      <c r="C318" s="29">
        <v>52</v>
      </c>
      <c r="D318" s="32">
        <f t="shared" si="5"/>
        <v>16.560509554140125</v>
      </c>
      <c r="E318" s="31" t="s">
        <v>32</v>
      </c>
      <c r="F318" s="32"/>
      <c r="G318" s="32"/>
      <c r="H318" s="28" t="s">
        <v>8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8" t="s">
        <v>686</v>
      </c>
      <c r="B319" s="33" t="s">
        <v>687</v>
      </c>
      <c r="C319" s="29">
        <v>59</v>
      </c>
      <c r="D319" s="32">
        <f t="shared" si="5"/>
        <v>18.789808917197451</v>
      </c>
      <c r="E319" s="31" t="s">
        <v>32</v>
      </c>
      <c r="F319" s="32"/>
      <c r="G319" s="32"/>
      <c r="H319" s="28" t="s">
        <v>8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8" t="s">
        <v>688</v>
      </c>
      <c r="B320" s="33" t="s">
        <v>143</v>
      </c>
      <c r="C320" s="29">
        <v>64</v>
      </c>
      <c r="D320" s="32">
        <f t="shared" si="5"/>
        <v>20.38216560509554</v>
      </c>
      <c r="E320" s="31" t="s">
        <v>32</v>
      </c>
      <c r="F320" s="32"/>
      <c r="G320" s="32"/>
      <c r="H320" s="28" t="s">
        <v>8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8" t="s">
        <v>689</v>
      </c>
      <c r="B321" s="33" t="s">
        <v>190</v>
      </c>
      <c r="C321" s="29">
        <v>75</v>
      </c>
      <c r="D321" s="32">
        <f t="shared" si="5"/>
        <v>23.885350318471335</v>
      </c>
      <c r="E321" s="31">
        <v>20</v>
      </c>
      <c r="F321" s="32">
        <v>0.31</v>
      </c>
      <c r="G321" s="32"/>
      <c r="H321" s="28" t="s">
        <v>8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8" t="s">
        <v>690</v>
      </c>
      <c r="B322" s="33" t="s">
        <v>143</v>
      </c>
      <c r="C322" s="29">
        <v>41</v>
      </c>
      <c r="D322" s="32">
        <f t="shared" si="5"/>
        <v>13.057324840764331</v>
      </c>
      <c r="E322" s="31">
        <v>20</v>
      </c>
      <c r="F322" s="32">
        <v>0.122</v>
      </c>
      <c r="G322" s="32"/>
      <c r="H322" s="28" t="s">
        <v>8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8" t="s">
        <v>691</v>
      </c>
      <c r="B323" s="33" t="s">
        <v>190</v>
      </c>
      <c r="C323" s="29">
        <v>54</v>
      </c>
      <c r="D323" s="32">
        <f t="shared" si="5"/>
        <v>17.197452229299362</v>
      </c>
      <c r="E323" s="31">
        <v>20</v>
      </c>
      <c r="F323" s="32">
        <v>0.16600000000000001</v>
      </c>
      <c r="G323" s="32"/>
      <c r="H323" s="28" t="s">
        <v>8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8" t="s">
        <v>692</v>
      </c>
      <c r="B324" s="33" t="s">
        <v>143</v>
      </c>
      <c r="C324" s="29">
        <v>63</v>
      </c>
      <c r="D324" s="32">
        <f t="shared" si="5"/>
        <v>20.063694267515924</v>
      </c>
      <c r="E324" s="31">
        <v>20</v>
      </c>
      <c r="F324" s="32">
        <v>0.27</v>
      </c>
      <c r="G324" s="32"/>
      <c r="H324" s="28" t="s">
        <v>8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8" t="s">
        <v>693</v>
      </c>
      <c r="B325" s="33" t="s">
        <v>190</v>
      </c>
      <c r="C325" s="29">
        <v>32</v>
      </c>
      <c r="D325" s="32">
        <f t="shared" si="5"/>
        <v>10.19108280254777</v>
      </c>
      <c r="E325" s="31">
        <v>10</v>
      </c>
      <c r="F325" s="32">
        <v>2.3E-2</v>
      </c>
      <c r="G325" s="32"/>
      <c r="H325" s="28" t="s">
        <v>8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8" t="s">
        <v>694</v>
      </c>
      <c r="B326" s="33" t="s">
        <v>20</v>
      </c>
      <c r="C326" s="29">
        <v>52</v>
      </c>
      <c r="D326" s="32">
        <f t="shared" si="5"/>
        <v>16.560509554140125</v>
      </c>
      <c r="E326" s="31">
        <v>15</v>
      </c>
      <c r="F326" s="32">
        <v>0.108</v>
      </c>
      <c r="G326" s="32"/>
      <c r="H326" s="28" t="s">
        <v>8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8" t="s">
        <v>695</v>
      </c>
      <c r="B327" s="33" t="s">
        <v>143</v>
      </c>
      <c r="C327" s="29">
        <v>141</v>
      </c>
      <c r="D327" s="32">
        <f t="shared" si="5"/>
        <v>44.904458598726116</v>
      </c>
      <c r="E327" s="31" t="s">
        <v>32</v>
      </c>
      <c r="F327" s="32"/>
      <c r="G327" s="32"/>
      <c r="H327" s="28" t="s">
        <v>8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8" t="s">
        <v>696</v>
      </c>
      <c r="B328" s="33" t="s">
        <v>143</v>
      </c>
      <c r="C328" s="29">
        <v>90</v>
      </c>
      <c r="D328" s="32">
        <f t="shared" si="5"/>
        <v>28.662420382165603</v>
      </c>
      <c r="E328" s="31" t="s">
        <v>32</v>
      </c>
      <c r="F328" s="32"/>
      <c r="G328" s="32"/>
      <c r="H328" s="28" t="s">
        <v>8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8" t="s">
        <v>698</v>
      </c>
      <c r="B329" s="33" t="s">
        <v>20</v>
      </c>
      <c r="C329" s="29">
        <v>40</v>
      </c>
      <c r="D329" s="32">
        <f t="shared" si="5"/>
        <v>12.738853503184712</v>
      </c>
      <c r="E329" s="31">
        <v>4</v>
      </c>
      <c r="F329" s="32">
        <v>3.5999999999999997E-2</v>
      </c>
      <c r="G329" s="32"/>
      <c r="H329" s="28" t="s">
        <v>8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8" t="s">
        <v>700</v>
      </c>
      <c r="B330" s="33" t="s">
        <v>143</v>
      </c>
      <c r="C330" s="29">
        <v>109</v>
      </c>
      <c r="D330" s="32">
        <f t="shared" si="5"/>
        <v>34.71337579617834</v>
      </c>
      <c r="E330" s="31" t="s">
        <v>32</v>
      </c>
      <c r="F330" s="32"/>
      <c r="G330" s="32"/>
      <c r="H330" s="28" t="s">
        <v>8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8" t="s">
        <v>702</v>
      </c>
      <c r="B331" s="33" t="s">
        <v>143</v>
      </c>
      <c r="C331" s="29">
        <v>112</v>
      </c>
      <c r="D331" s="32">
        <f t="shared" si="5"/>
        <v>35.668789808917197</v>
      </c>
      <c r="E331" s="44" t="s">
        <v>1227</v>
      </c>
      <c r="F331" s="32"/>
      <c r="G331" s="32"/>
      <c r="H331" s="28" t="s">
        <v>8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8" t="s">
        <v>703</v>
      </c>
      <c r="B332" s="33" t="s">
        <v>143</v>
      </c>
      <c r="C332" s="29">
        <v>84</v>
      </c>
      <c r="D332" s="32">
        <f t="shared" si="5"/>
        <v>26.751592356687897</v>
      </c>
      <c r="E332" s="44" t="s">
        <v>1227</v>
      </c>
      <c r="F332" s="32"/>
      <c r="G332" s="32"/>
      <c r="H332" s="28" t="s">
        <v>8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8" t="s">
        <v>704</v>
      </c>
      <c r="B333" s="33" t="s">
        <v>369</v>
      </c>
      <c r="C333" s="29">
        <v>29</v>
      </c>
      <c r="D333" s="32">
        <f t="shared" si="5"/>
        <v>9.2356687898089174</v>
      </c>
      <c r="E333" s="31">
        <v>10</v>
      </c>
      <c r="F333" s="32">
        <v>2.5999999999999999E-2</v>
      </c>
      <c r="G333" s="32"/>
      <c r="H333" s="28" t="s">
        <v>8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8" t="s">
        <v>705</v>
      </c>
      <c r="B334" s="33" t="s">
        <v>28</v>
      </c>
      <c r="C334" s="29">
        <v>30</v>
      </c>
      <c r="D334" s="32">
        <f t="shared" si="5"/>
        <v>9.5541401273885338</v>
      </c>
      <c r="E334" s="31">
        <v>7</v>
      </c>
      <c r="F334" s="32">
        <v>1.2E-2</v>
      </c>
      <c r="G334" s="32"/>
      <c r="H334" s="28" t="s">
        <v>8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8" t="s">
        <v>706</v>
      </c>
      <c r="B335" s="33" t="s">
        <v>623</v>
      </c>
      <c r="C335" s="29">
        <v>75</v>
      </c>
      <c r="D335" s="32">
        <f t="shared" si="5"/>
        <v>23.885350318471335</v>
      </c>
      <c r="E335" s="31">
        <v>20</v>
      </c>
      <c r="F335" s="32">
        <v>0.31</v>
      </c>
      <c r="G335" s="32"/>
      <c r="H335" s="28" t="s">
        <v>8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8" t="s">
        <v>707</v>
      </c>
      <c r="B336" s="33" t="s">
        <v>623</v>
      </c>
      <c r="C336" s="29">
        <v>76</v>
      </c>
      <c r="D336" s="32">
        <f t="shared" si="5"/>
        <v>24.203821656050955</v>
      </c>
      <c r="E336" s="31">
        <v>20</v>
      </c>
      <c r="F336" s="32">
        <v>0.33800000000000002</v>
      </c>
      <c r="G336" s="32"/>
      <c r="H336" s="28" t="s">
        <v>8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8" t="s">
        <v>710</v>
      </c>
      <c r="B337" s="33" t="s">
        <v>143</v>
      </c>
      <c r="C337" s="29">
        <v>75</v>
      </c>
      <c r="D337" s="32">
        <f t="shared" si="5"/>
        <v>23.885350318471335</v>
      </c>
      <c r="E337" s="44" t="s">
        <v>1227</v>
      </c>
      <c r="F337" s="32"/>
      <c r="G337" s="32"/>
      <c r="H337" s="28" t="s">
        <v>8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8" t="s">
        <v>711</v>
      </c>
      <c r="B338" s="33" t="s">
        <v>28</v>
      </c>
      <c r="C338" s="29">
        <v>30</v>
      </c>
      <c r="D338" s="32">
        <f t="shared" si="5"/>
        <v>9.5541401273885338</v>
      </c>
      <c r="E338" s="31">
        <v>10</v>
      </c>
      <c r="F338" s="32">
        <v>1.2E-2</v>
      </c>
      <c r="G338" s="32"/>
      <c r="H338" s="28" t="s">
        <v>8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8" t="s">
        <v>713</v>
      </c>
      <c r="B339" s="33" t="s">
        <v>143</v>
      </c>
      <c r="C339" s="29">
        <v>59</v>
      </c>
      <c r="D339" s="32">
        <f t="shared" ref="D339:D394" si="6">C339/3.14</f>
        <v>18.789808917197451</v>
      </c>
      <c r="E339" s="31" t="s">
        <v>32</v>
      </c>
      <c r="F339" s="32"/>
      <c r="G339" s="32"/>
      <c r="H339" s="28" t="s">
        <v>8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8" t="s">
        <v>715</v>
      </c>
      <c r="B340" s="33" t="s">
        <v>28</v>
      </c>
      <c r="C340" s="29">
        <v>20</v>
      </c>
      <c r="D340" s="32">
        <f t="shared" si="6"/>
        <v>6.3694267515923562</v>
      </c>
      <c r="E340" s="31">
        <v>5</v>
      </c>
      <c r="F340" s="32">
        <v>3.1E-2</v>
      </c>
      <c r="G340" s="32"/>
      <c r="H340" s="28" t="s">
        <v>8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8" t="s">
        <v>718</v>
      </c>
      <c r="B341" s="33" t="s">
        <v>369</v>
      </c>
      <c r="C341" s="29">
        <v>26</v>
      </c>
      <c r="D341" s="32">
        <f t="shared" si="6"/>
        <v>8.2802547770700627</v>
      </c>
      <c r="E341" s="31">
        <v>5</v>
      </c>
      <c r="F341" s="32">
        <v>0.01</v>
      </c>
      <c r="G341" s="32"/>
      <c r="H341" s="28" t="s">
        <v>8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8" t="s">
        <v>719</v>
      </c>
      <c r="B342" s="33" t="s">
        <v>143</v>
      </c>
      <c r="C342" s="29">
        <v>65</v>
      </c>
      <c r="D342" s="32">
        <f t="shared" si="6"/>
        <v>20.700636942675157</v>
      </c>
      <c r="E342" s="31" t="s">
        <v>32</v>
      </c>
      <c r="F342" s="32"/>
      <c r="G342" s="32"/>
      <c r="H342" s="28" t="s">
        <v>8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8" t="s">
        <v>720</v>
      </c>
      <c r="B343" s="33" t="s">
        <v>143</v>
      </c>
      <c r="C343" s="29">
        <v>60</v>
      </c>
      <c r="D343" s="32">
        <f t="shared" si="6"/>
        <v>19.108280254777068</v>
      </c>
      <c r="E343" s="31" t="s">
        <v>32</v>
      </c>
      <c r="F343" s="32"/>
      <c r="G343" s="32"/>
      <c r="H343" s="28" t="s">
        <v>8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8" t="s">
        <v>722</v>
      </c>
      <c r="B344" s="33" t="s">
        <v>190</v>
      </c>
      <c r="C344" s="29">
        <v>84</v>
      </c>
      <c r="D344" s="32">
        <f t="shared" si="6"/>
        <v>26.751592356687897</v>
      </c>
      <c r="E344" s="31">
        <v>20</v>
      </c>
      <c r="F344" s="32">
        <v>0.39800000000000002</v>
      </c>
      <c r="G344" s="32"/>
      <c r="H344" s="28" t="s">
        <v>8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8" t="s">
        <v>723</v>
      </c>
      <c r="B345" s="33" t="s">
        <v>369</v>
      </c>
      <c r="C345" s="29">
        <v>40</v>
      </c>
      <c r="D345" s="32">
        <f t="shared" si="6"/>
        <v>12.738853503184712</v>
      </c>
      <c r="E345" s="31">
        <v>10</v>
      </c>
      <c r="F345" s="32">
        <v>0.05</v>
      </c>
      <c r="G345" s="32"/>
      <c r="H345" s="28" t="s">
        <v>8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8" t="s">
        <v>724</v>
      </c>
      <c r="B346" s="33" t="s">
        <v>143</v>
      </c>
      <c r="C346" s="29">
        <v>69</v>
      </c>
      <c r="D346" s="32">
        <f t="shared" si="6"/>
        <v>21.97452229299363</v>
      </c>
      <c r="E346" s="31">
        <v>20</v>
      </c>
      <c r="F346" s="32">
        <v>0.29399999999999998</v>
      </c>
      <c r="G346" s="32"/>
      <c r="H346" s="28" t="s">
        <v>8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8" t="s">
        <v>725</v>
      </c>
      <c r="B347" s="33" t="s">
        <v>190</v>
      </c>
      <c r="C347" s="29">
        <v>45</v>
      </c>
      <c r="D347" s="32">
        <f t="shared" si="6"/>
        <v>14.331210191082802</v>
      </c>
      <c r="E347" s="31">
        <v>20</v>
      </c>
      <c r="F347" s="32">
        <v>0.11</v>
      </c>
      <c r="G347" s="32"/>
      <c r="H347" s="28" t="s">
        <v>8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8" t="s">
        <v>726</v>
      </c>
      <c r="B348" s="33" t="s">
        <v>369</v>
      </c>
      <c r="C348" s="29">
        <v>30</v>
      </c>
      <c r="D348" s="32">
        <f t="shared" si="6"/>
        <v>9.5541401273885338</v>
      </c>
      <c r="E348" s="31">
        <v>10</v>
      </c>
      <c r="F348" s="32">
        <v>2.5999999999999999E-2</v>
      </c>
      <c r="G348" s="32"/>
      <c r="H348" s="28" t="s">
        <v>8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8" t="s">
        <v>727</v>
      </c>
      <c r="B349" s="33" t="s">
        <v>143</v>
      </c>
      <c r="C349" s="29">
        <v>62</v>
      </c>
      <c r="D349" s="32">
        <f t="shared" si="6"/>
        <v>19.745222929936304</v>
      </c>
      <c r="E349" s="31" t="s">
        <v>32</v>
      </c>
      <c r="F349" s="32"/>
      <c r="G349" s="32"/>
      <c r="H349" s="28" t="s">
        <v>8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8" t="s">
        <v>729</v>
      </c>
      <c r="B350" s="33" t="s">
        <v>730</v>
      </c>
      <c r="C350" s="29">
        <v>79</v>
      </c>
      <c r="D350" s="32">
        <f t="shared" si="6"/>
        <v>25.159235668789808</v>
      </c>
      <c r="E350" s="31" t="s">
        <v>32</v>
      </c>
      <c r="F350" s="32"/>
      <c r="G350" s="32"/>
      <c r="H350" s="28" t="s">
        <v>8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8" t="s">
        <v>731</v>
      </c>
      <c r="B351" s="33" t="s">
        <v>369</v>
      </c>
      <c r="C351" s="29">
        <v>35</v>
      </c>
      <c r="D351" s="32">
        <f t="shared" si="6"/>
        <v>11.146496815286623</v>
      </c>
      <c r="E351" s="31">
        <v>10</v>
      </c>
      <c r="F351" s="32">
        <v>4.1000000000000002E-2</v>
      </c>
      <c r="G351" s="32"/>
      <c r="H351" s="28" t="s">
        <v>8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8" t="s">
        <v>734</v>
      </c>
      <c r="B352" s="33" t="s">
        <v>190</v>
      </c>
      <c r="C352" s="29">
        <v>74</v>
      </c>
      <c r="D352" s="32">
        <f t="shared" si="6"/>
        <v>23.566878980891719</v>
      </c>
      <c r="E352" s="31">
        <v>20</v>
      </c>
      <c r="F352" s="32">
        <v>0.31</v>
      </c>
      <c r="G352" s="32"/>
      <c r="H352" s="28" t="s">
        <v>8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8" t="s">
        <v>737</v>
      </c>
      <c r="B353" s="33" t="s">
        <v>143</v>
      </c>
      <c r="C353" s="29">
        <v>90</v>
      </c>
      <c r="D353" s="32">
        <f t="shared" si="6"/>
        <v>28.662420382165603</v>
      </c>
      <c r="E353" s="31" t="s">
        <v>32</v>
      </c>
      <c r="F353" s="32"/>
      <c r="G353" s="32"/>
      <c r="H353" s="28" t="s">
        <v>8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8" t="s">
        <v>738</v>
      </c>
      <c r="B354" s="33" t="s">
        <v>623</v>
      </c>
      <c r="C354" s="29">
        <v>108</v>
      </c>
      <c r="D354" s="32">
        <f t="shared" si="6"/>
        <v>34.394904458598724</v>
      </c>
      <c r="E354" s="31">
        <v>20</v>
      </c>
      <c r="F354" s="32">
        <v>0.68300000000000005</v>
      </c>
      <c r="G354" s="32"/>
      <c r="H354" s="28" t="s">
        <v>8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8" t="s">
        <v>739</v>
      </c>
      <c r="B355" s="33" t="s">
        <v>20</v>
      </c>
      <c r="C355" s="29">
        <v>74</v>
      </c>
      <c r="D355" s="32">
        <f t="shared" si="6"/>
        <v>23.566878980891719</v>
      </c>
      <c r="E355" s="31">
        <v>15</v>
      </c>
      <c r="F355" s="32">
        <v>0.24099999999999999</v>
      </c>
      <c r="G355" s="32"/>
      <c r="H355" s="28" t="s">
        <v>8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8" t="s">
        <v>741</v>
      </c>
      <c r="B356" s="33" t="s">
        <v>190</v>
      </c>
      <c r="C356" s="29">
        <v>84</v>
      </c>
      <c r="D356" s="32">
        <f t="shared" si="6"/>
        <v>26.751592356687897</v>
      </c>
      <c r="E356" s="31">
        <v>15</v>
      </c>
      <c r="F356" s="32">
        <v>0.28399999999999997</v>
      </c>
      <c r="G356" s="32"/>
      <c r="H356" s="28" t="s">
        <v>8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8" t="s">
        <v>742</v>
      </c>
      <c r="B357" s="33" t="s">
        <v>190</v>
      </c>
      <c r="C357" s="29">
        <v>71</v>
      </c>
      <c r="D357" s="32">
        <f t="shared" si="6"/>
        <v>22.611464968152866</v>
      </c>
      <c r="E357" s="31">
        <v>15</v>
      </c>
      <c r="F357" s="32">
        <v>0.20200000000000001</v>
      </c>
      <c r="G357" s="32"/>
      <c r="H357" s="28" t="s">
        <v>8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8" t="s">
        <v>745</v>
      </c>
      <c r="B358" s="33" t="s">
        <v>190</v>
      </c>
      <c r="C358" s="29">
        <v>40</v>
      </c>
      <c r="D358" s="32">
        <f t="shared" si="6"/>
        <v>12.738853503184712</v>
      </c>
      <c r="E358" s="31" t="s">
        <v>1232</v>
      </c>
      <c r="F358" s="32">
        <v>0.06</v>
      </c>
      <c r="G358" s="32"/>
      <c r="H358" s="2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8" t="s">
        <v>745</v>
      </c>
      <c r="B359" s="33" t="s">
        <v>190</v>
      </c>
      <c r="C359" s="29">
        <v>46</v>
      </c>
      <c r="D359" s="32">
        <f t="shared" si="6"/>
        <v>14.64968152866242</v>
      </c>
      <c r="E359" s="31">
        <v>15</v>
      </c>
      <c r="F359" s="32">
        <v>0.08</v>
      </c>
      <c r="G359" s="32"/>
      <c r="H359" s="28" t="s">
        <v>8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8" t="s">
        <v>749</v>
      </c>
      <c r="B360" s="33" t="s">
        <v>20</v>
      </c>
      <c r="C360" s="29">
        <v>30.36</v>
      </c>
      <c r="D360" s="32">
        <f t="shared" si="6"/>
        <v>9.6687898089171966</v>
      </c>
      <c r="E360" s="31">
        <v>10</v>
      </c>
      <c r="F360" s="32">
        <v>1.6E-2</v>
      </c>
      <c r="G360" s="32"/>
      <c r="H360" s="28" t="s">
        <v>8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8" t="s">
        <v>751</v>
      </c>
      <c r="B361" s="33" t="s">
        <v>143</v>
      </c>
      <c r="C361" s="29">
        <v>50</v>
      </c>
      <c r="D361" s="32">
        <f t="shared" si="6"/>
        <v>15.923566878980891</v>
      </c>
      <c r="E361" s="31">
        <v>3.5</v>
      </c>
      <c r="F361" s="32">
        <v>2.1000000000000001E-2</v>
      </c>
      <c r="G361" s="32"/>
      <c r="H361" s="28" t="s">
        <v>8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8" t="s">
        <v>752</v>
      </c>
      <c r="B362" s="33" t="s">
        <v>143</v>
      </c>
      <c r="C362" s="29">
        <v>60</v>
      </c>
      <c r="D362" s="32">
        <f t="shared" si="6"/>
        <v>19.108280254777068</v>
      </c>
      <c r="E362" s="31" t="s">
        <v>32</v>
      </c>
      <c r="F362" s="32"/>
      <c r="G362" s="32"/>
      <c r="H362" s="28" t="s">
        <v>8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8" t="s">
        <v>753</v>
      </c>
      <c r="B363" s="33" t="s">
        <v>623</v>
      </c>
      <c r="C363" s="29">
        <v>78</v>
      </c>
      <c r="D363" s="32">
        <f t="shared" si="6"/>
        <v>24.840764331210192</v>
      </c>
      <c r="E363" s="31">
        <v>13</v>
      </c>
      <c r="F363" s="32">
        <v>0.20300000000000001</v>
      </c>
      <c r="G363" s="32"/>
      <c r="H363" s="28" t="s">
        <v>8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8" t="s">
        <v>754</v>
      </c>
      <c r="B364" s="33" t="s">
        <v>143</v>
      </c>
      <c r="C364" s="29">
        <v>90</v>
      </c>
      <c r="D364" s="32">
        <f t="shared" si="6"/>
        <v>28.662420382165603</v>
      </c>
      <c r="E364" s="31" t="s">
        <v>32</v>
      </c>
      <c r="F364" s="32"/>
      <c r="G364" s="32"/>
      <c r="H364" s="28" t="s">
        <v>8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8" t="s">
        <v>756</v>
      </c>
      <c r="B365" s="33" t="s">
        <v>143</v>
      </c>
      <c r="C365" s="29">
        <v>57</v>
      </c>
      <c r="D365" s="32">
        <f t="shared" si="6"/>
        <v>18.152866242038215</v>
      </c>
      <c r="E365" s="31">
        <v>3</v>
      </c>
      <c r="F365" s="32">
        <v>2.5000000000000001E-2</v>
      </c>
      <c r="G365" s="32"/>
      <c r="H365" s="28" t="s">
        <v>8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8" t="s">
        <v>757</v>
      </c>
      <c r="B366" s="33" t="s">
        <v>623</v>
      </c>
      <c r="C366" s="29">
        <v>66</v>
      </c>
      <c r="D366" s="32">
        <f t="shared" si="6"/>
        <v>21.019108280254777</v>
      </c>
      <c r="E366" s="31">
        <v>20</v>
      </c>
      <c r="F366" s="32">
        <v>0.25700000000000001</v>
      </c>
      <c r="G366" s="32"/>
      <c r="H366" s="28" t="s">
        <v>8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8" t="s">
        <v>758</v>
      </c>
      <c r="B367" s="33" t="s">
        <v>20</v>
      </c>
      <c r="C367" s="29">
        <v>55</v>
      </c>
      <c r="D367" s="32">
        <f t="shared" si="6"/>
        <v>17.515923566878982</v>
      </c>
      <c r="E367" s="31">
        <v>10</v>
      </c>
      <c r="F367" s="32">
        <v>8.4000000000000005E-2</v>
      </c>
      <c r="G367" s="32"/>
      <c r="H367" s="28" t="s">
        <v>8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8" t="s">
        <v>760</v>
      </c>
      <c r="B368" s="33" t="s">
        <v>190</v>
      </c>
      <c r="C368" s="29">
        <v>78</v>
      </c>
      <c r="D368" s="32">
        <f t="shared" si="6"/>
        <v>24.840764331210192</v>
      </c>
      <c r="E368" s="31">
        <v>20</v>
      </c>
      <c r="F368" s="32">
        <v>0.33800000000000002</v>
      </c>
      <c r="G368" s="32"/>
      <c r="H368" s="28" t="s">
        <v>8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8" t="s">
        <v>762</v>
      </c>
      <c r="B369" s="33" t="s">
        <v>190</v>
      </c>
      <c r="C369" s="29">
        <v>91</v>
      </c>
      <c r="D369" s="32">
        <f t="shared" si="6"/>
        <v>28.980891719745223</v>
      </c>
      <c r="E369" s="31">
        <v>20</v>
      </c>
      <c r="F369" s="32">
        <v>0.46200000000000002</v>
      </c>
      <c r="G369" s="32"/>
      <c r="H369" s="28" t="s">
        <v>8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8" t="s">
        <v>765</v>
      </c>
      <c r="B370" s="33" t="s">
        <v>190</v>
      </c>
      <c r="C370" s="29">
        <v>76</v>
      </c>
      <c r="D370" s="32">
        <f t="shared" si="6"/>
        <v>24.203821656050955</v>
      </c>
      <c r="E370" s="31">
        <v>20</v>
      </c>
      <c r="F370" s="32">
        <v>0.33800000000000002</v>
      </c>
      <c r="G370" s="32"/>
      <c r="H370" s="28" t="s">
        <v>8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8" t="s">
        <v>766</v>
      </c>
      <c r="B371" s="33" t="s">
        <v>190</v>
      </c>
      <c r="C371" s="29" t="s">
        <v>1207</v>
      </c>
      <c r="D371" s="32" t="e">
        <f t="shared" si="6"/>
        <v>#VALUE!</v>
      </c>
      <c r="E371" s="31">
        <v>20</v>
      </c>
      <c r="F371" s="32"/>
      <c r="G371" s="32"/>
      <c r="H371" s="28" t="s">
        <v>8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8" t="s">
        <v>769</v>
      </c>
      <c r="B372" s="33" t="s">
        <v>190</v>
      </c>
      <c r="C372" s="29">
        <v>60</v>
      </c>
      <c r="D372" s="32">
        <f t="shared" si="6"/>
        <v>19.108280254777068</v>
      </c>
      <c r="E372" s="31" t="s">
        <v>32</v>
      </c>
      <c r="F372" s="32"/>
      <c r="G372" s="32"/>
      <c r="H372" s="28" t="s">
        <v>8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8" t="s">
        <v>770</v>
      </c>
      <c r="B373" s="33" t="s">
        <v>190</v>
      </c>
      <c r="C373" s="29">
        <v>69</v>
      </c>
      <c r="D373" s="32">
        <f t="shared" si="6"/>
        <v>21.97452229299363</v>
      </c>
      <c r="E373" s="31">
        <v>15</v>
      </c>
      <c r="F373" s="32">
        <v>0.183</v>
      </c>
      <c r="G373" s="32"/>
      <c r="H373" s="28" t="s">
        <v>8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8" t="s">
        <v>772</v>
      </c>
      <c r="B374" s="33" t="s">
        <v>190</v>
      </c>
      <c r="C374" s="29" t="s">
        <v>1208</v>
      </c>
      <c r="D374" s="32" t="e">
        <f t="shared" si="6"/>
        <v>#VALUE!</v>
      </c>
      <c r="E374" s="31" t="s">
        <v>32</v>
      </c>
      <c r="F374" s="32"/>
      <c r="G374" s="32"/>
      <c r="H374" s="28" t="s">
        <v>8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8" t="s">
        <v>773</v>
      </c>
      <c r="B375" s="33" t="s">
        <v>20</v>
      </c>
      <c r="C375" s="29">
        <v>59</v>
      </c>
      <c r="D375" s="32">
        <f t="shared" si="6"/>
        <v>18.789808917197451</v>
      </c>
      <c r="E375" s="31">
        <v>20</v>
      </c>
      <c r="F375" s="32">
        <v>0.19500000000000001</v>
      </c>
      <c r="G375" s="32"/>
      <c r="H375" s="28" t="s">
        <v>8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8" t="s">
        <v>774</v>
      </c>
      <c r="B376" s="33" t="s">
        <v>190</v>
      </c>
      <c r="C376" s="29">
        <v>77</v>
      </c>
      <c r="D376" s="32">
        <f t="shared" si="6"/>
        <v>24.522292993630572</v>
      </c>
      <c r="E376" s="31">
        <v>20</v>
      </c>
      <c r="F376" s="32">
        <v>0.33800000000000002</v>
      </c>
      <c r="G376" s="32"/>
      <c r="H376" s="28" t="s">
        <v>8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8" t="s">
        <v>775</v>
      </c>
      <c r="B377" s="33" t="s">
        <v>190</v>
      </c>
      <c r="C377" s="29">
        <v>51</v>
      </c>
      <c r="D377" s="32">
        <f t="shared" si="6"/>
        <v>16.242038216560509</v>
      </c>
      <c r="E377" s="31">
        <v>15</v>
      </c>
      <c r="F377" s="32">
        <v>0.104</v>
      </c>
      <c r="G377" s="32"/>
      <c r="H377" s="28" t="s">
        <v>8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8" t="s">
        <v>778</v>
      </c>
      <c r="B378" s="33" t="s">
        <v>190</v>
      </c>
      <c r="C378" s="29">
        <v>41</v>
      </c>
      <c r="D378" s="32">
        <f t="shared" si="6"/>
        <v>13.057324840764331</v>
      </c>
      <c r="E378" s="31">
        <v>15</v>
      </c>
      <c r="F378" s="32">
        <v>6.7000000000000004E-2</v>
      </c>
      <c r="G378" s="32"/>
      <c r="H378" s="28" t="s">
        <v>8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8" t="s">
        <v>779</v>
      </c>
      <c r="B379" s="33" t="s">
        <v>518</v>
      </c>
      <c r="C379" s="29">
        <v>39</v>
      </c>
      <c r="D379" s="32">
        <f t="shared" si="6"/>
        <v>12.420382165605096</v>
      </c>
      <c r="E379" s="31">
        <v>5</v>
      </c>
      <c r="F379" s="32"/>
      <c r="G379" s="32"/>
      <c r="H379" s="28" t="s">
        <v>8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8" t="s">
        <v>780</v>
      </c>
      <c r="B380" s="33" t="s">
        <v>20</v>
      </c>
      <c r="C380" s="29">
        <v>64</v>
      </c>
      <c r="D380" s="32">
        <f t="shared" si="6"/>
        <v>20.38216560509554</v>
      </c>
      <c r="E380" s="31">
        <v>15</v>
      </c>
      <c r="F380" s="32">
        <v>0.17599999999999999</v>
      </c>
      <c r="G380" s="32"/>
      <c r="H380" s="28" t="s">
        <v>8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8" t="s">
        <v>781</v>
      </c>
      <c r="B381" s="33" t="s">
        <v>20</v>
      </c>
      <c r="C381" s="29">
        <v>68</v>
      </c>
      <c r="D381" s="32">
        <f t="shared" si="6"/>
        <v>21.656050955414013</v>
      </c>
      <c r="E381" s="31">
        <v>15</v>
      </c>
      <c r="F381" s="32">
        <v>0.19700000000000001</v>
      </c>
      <c r="G381" s="32"/>
      <c r="H381" s="28" t="s">
        <v>8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8" t="s">
        <v>782</v>
      </c>
      <c r="B382" s="33" t="s">
        <v>143</v>
      </c>
      <c r="C382" s="29" t="s">
        <v>783</v>
      </c>
      <c r="D382" s="32" t="e">
        <f t="shared" si="6"/>
        <v>#VALUE!</v>
      </c>
      <c r="E382" s="31">
        <v>3</v>
      </c>
      <c r="F382" s="32"/>
      <c r="G382" s="32"/>
      <c r="H382" s="28" t="s">
        <v>8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8" t="s">
        <v>786</v>
      </c>
      <c r="B383" s="33" t="s">
        <v>1098</v>
      </c>
      <c r="C383" s="29">
        <v>30</v>
      </c>
      <c r="D383" s="32">
        <f t="shared" si="6"/>
        <v>9.5541401273885338</v>
      </c>
      <c r="E383" s="31">
        <v>10</v>
      </c>
      <c r="F383" s="32">
        <v>1.4E-2</v>
      </c>
      <c r="G383" s="32"/>
      <c r="H383" s="28" t="s">
        <v>8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8" t="s">
        <v>788</v>
      </c>
      <c r="B384" s="33" t="s">
        <v>143</v>
      </c>
      <c r="C384" s="29">
        <v>72</v>
      </c>
      <c r="D384" s="32">
        <f t="shared" si="6"/>
        <v>22.929936305732483</v>
      </c>
      <c r="E384" s="31" t="s">
        <v>32</v>
      </c>
      <c r="F384" s="32"/>
      <c r="G384" s="32"/>
      <c r="H384" s="28" t="s">
        <v>8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8" t="s">
        <v>789</v>
      </c>
      <c r="B385" s="33" t="s">
        <v>143</v>
      </c>
      <c r="C385" s="29">
        <v>74</v>
      </c>
      <c r="D385" s="32">
        <f t="shared" si="6"/>
        <v>23.566878980891719</v>
      </c>
      <c r="E385" s="31">
        <v>15</v>
      </c>
      <c r="F385" s="32">
        <v>0.249</v>
      </c>
      <c r="G385" s="32"/>
      <c r="H385" s="28" t="s">
        <v>8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8" t="s">
        <v>790</v>
      </c>
      <c r="B386" s="33" t="s">
        <v>143</v>
      </c>
      <c r="C386" s="29">
        <v>60</v>
      </c>
      <c r="D386" s="32">
        <f t="shared" si="6"/>
        <v>19.108280254777068</v>
      </c>
      <c r="E386" s="31" t="s">
        <v>32</v>
      </c>
      <c r="F386" s="32"/>
      <c r="G386" s="32"/>
      <c r="H386" s="28" t="s">
        <v>8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8" t="s">
        <v>791</v>
      </c>
      <c r="B387" s="33" t="s">
        <v>190</v>
      </c>
      <c r="C387" s="29" t="s">
        <v>1209</v>
      </c>
      <c r="D387" s="32" t="e">
        <f t="shared" si="6"/>
        <v>#VALUE!</v>
      </c>
      <c r="E387" s="31">
        <v>20</v>
      </c>
      <c r="F387" s="32"/>
      <c r="G387" s="32"/>
      <c r="H387" s="28" t="s">
        <v>8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8" t="s">
        <v>794</v>
      </c>
      <c r="B388" s="33" t="s">
        <v>190</v>
      </c>
      <c r="C388" s="29">
        <v>70</v>
      </c>
      <c r="D388" s="32">
        <f t="shared" si="6"/>
        <v>22.292993630573246</v>
      </c>
      <c r="E388" s="31" t="s">
        <v>32</v>
      </c>
      <c r="F388" s="32"/>
      <c r="G388" s="32"/>
      <c r="H388" s="28" t="s">
        <v>8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8" t="s">
        <v>795</v>
      </c>
      <c r="B389" s="33" t="s">
        <v>143</v>
      </c>
      <c r="C389" s="29" t="s">
        <v>796</v>
      </c>
      <c r="D389" s="32" t="e">
        <f t="shared" si="6"/>
        <v>#VALUE!</v>
      </c>
      <c r="E389" s="31" t="s">
        <v>32</v>
      </c>
      <c r="F389" s="32"/>
      <c r="G389" s="32"/>
      <c r="H389" s="28" t="s">
        <v>8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8" t="s">
        <v>798</v>
      </c>
      <c r="B390" s="33" t="s">
        <v>1210</v>
      </c>
      <c r="C390" s="29" t="s">
        <v>800</v>
      </c>
      <c r="D390" s="32" t="e">
        <f t="shared" si="6"/>
        <v>#VALUE!</v>
      </c>
      <c r="E390" s="31" t="s">
        <v>32</v>
      </c>
      <c r="F390" s="32"/>
      <c r="G390" s="32"/>
      <c r="H390" s="28" t="s">
        <v>8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8" t="s">
        <v>804</v>
      </c>
      <c r="B391" s="33" t="s">
        <v>999</v>
      </c>
      <c r="C391" s="29">
        <v>46</v>
      </c>
      <c r="D391" s="32">
        <f t="shared" si="6"/>
        <v>14.64968152866242</v>
      </c>
      <c r="E391" s="31">
        <v>10</v>
      </c>
      <c r="F391" s="32">
        <v>3.5999999999999997E-2</v>
      </c>
      <c r="G391" s="32"/>
      <c r="H391" s="28" t="s">
        <v>8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8" t="s">
        <v>805</v>
      </c>
      <c r="B392" s="33" t="s">
        <v>999</v>
      </c>
      <c r="C392" s="29">
        <v>56</v>
      </c>
      <c r="D392" s="32">
        <f t="shared" si="6"/>
        <v>17.834394904458598</v>
      </c>
      <c r="E392" s="31">
        <v>10</v>
      </c>
      <c r="F392" s="32">
        <v>5.3999999999999999E-2</v>
      </c>
      <c r="G392" s="32"/>
      <c r="H392" s="28" t="s">
        <v>8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8" t="s">
        <v>807</v>
      </c>
      <c r="B393" s="33" t="s">
        <v>999</v>
      </c>
      <c r="C393" s="29">
        <v>48</v>
      </c>
      <c r="D393" s="32">
        <f t="shared" si="6"/>
        <v>15.286624203821656</v>
      </c>
      <c r="E393" s="31">
        <v>10</v>
      </c>
      <c r="F393" s="32">
        <v>4.1000000000000002E-2</v>
      </c>
      <c r="G393" s="32"/>
      <c r="H393" s="28" t="s">
        <v>8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8" t="s">
        <v>808</v>
      </c>
      <c r="B394" s="33" t="s">
        <v>190</v>
      </c>
      <c r="C394" s="29">
        <v>55</v>
      </c>
      <c r="D394" s="32">
        <f t="shared" si="6"/>
        <v>17.515923566878982</v>
      </c>
      <c r="E394" s="31">
        <v>20</v>
      </c>
      <c r="F394" s="32">
        <v>0.16600000000000001</v>
      </c>
      <c r="G394" s="32"/>
      <c r="H394" s="28" t="s">
        <v>8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8" t="s">
        <v>809</v>
      </c>
      <c r="B395" s="33" t="s">
        <v>20</v>
      </c>
      <c r="C395" s="29" t="s">
        <v>810</v>
      </c>
      <c r="D395" s="32" t="e">
        <f t="shared" ref="D395:D457" si="7">C395/3.14</f>
        <v>#VALUE!</v>
      </c>
      <c r="E395" s="31">
        <v>15</v>
      </c>
      <c r="F395" s="32"/>
      <c r="G395" s="32"/>
      <c r="H395" s="28" t="s">
        <v>8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8" t="s">
        <v>812</v>
      </c>
      <c r="B396" s="33" t="s">
        <v>190</v>
      </c>
      <c r="C396" s="29">
        <v>92</v>
      </c>
      <c r="D396" s="32">
        <f t="shared" si="7"/>
        <v>29.29936305732484</v>
      </c>
      <c r="E396" s="31">
        <v>15</v>
      </c>
      <c r="F396" s="32">
        <v>0.35399999999999998</v>
      </c>
      <c r="G396" s="32"/>
      <c r="H396" s="28" t="s">
        <v>8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8" t="s">
        <v>813</v>
      </c>
      <c r="B397" s="33" t="s">
        <v>20</v>
      </c>
      <c r="C397" s="29">
        <v>86</v>
      </c>
      <c r="D397" s="32">
        <f t="shared" si="7"/>
        <v>27.388535031847134</v>
      </c>
      <c r="E397" s="31">
        <v>10</v>
      </c>
      <c r="F397" s="32">
        <v>0.26800000000000002</v>
      </c>
      <c r="G397" s="32"/>
      <c r="H397" s="28" t="s">
        <v>8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8" t="s">
        <v>816</v>
      </c>
      <c r="B398" s="33" t="s">
        <v>20</v>
      </c>
      <c r="C398" s="29">
        <v>40</v>
      </c>
      <c r="D398" s="32">
        <f t="shared" si="7"/>
        <v>12.738853503184712</v>
      </c>
      <c r="E398" s="31">
        <v>10</v>
      </c>
      <c r="F398" s="32">
        <v>3.4000000000000002E-2</v>
      </c>
      <c r="G398" s="32"/>
      <c r="H398" s="28" t="s">
        <v>8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8" t="s">
        <v>819</v>
      </c>
      <c r="B399" s="33" t="s">
        <v>20</v>
      </c>
      <c r="C399" s="29">
        <v>58</v>
      </c>
      <c r="D399" s="32">
        <f t="shared" si="7"/>
        <v>18.471337579617835</v>
      </c>
      <c r="E399" s="31">
        <v>15</v>
      </c>
      <c r="F399" s="32">
        <v>0.14000000000000001</v>
      </c>
      <c r="G399" s="32"/>
      <c r="H399" s="28" t="s">
        <v>8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8" t="s">
        <v>820</v>
      </c>
      <c r="B400" s="33" t="s">
        <v>20</v>
      </c>
      <c r="C400" s="29">
        <v>70</v>
      </c>
      <c r="D400" s="32">
        <f t="shared" si="7"/>
        <v>22.292993630573246</v>
      </c>
      <c r="E400" s="31">
        <v>15</v>
      </c>
      <c r="F400" s="32">
        <v>0.218</v>
      </c>
      <c r="G400" s="32"/>
      <c r="H400" s="28" t="s">
        <v>8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8" t="s">
        <v>822</v>
      </c>
      <c r="B401" s="33" t="s">
        <v>206</v>
      </c>
      <c r="C401" s="29">
        <v>99</v>
      </c>
      <c r="D401" s="32">
        <f t="shared" si="7"/>
        <v>31.528662420382165</v>
      </c>
      <c r="E401" s="31" t="s">
        <v>32</v>
      </c>
      <c r="F401" s="32"/>
      <c r="G401" s="32"/>
      <c r="H401" s="28" t="s">
        <v>8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8" t="s">
        <v>823</v>
      </c>
      <c r="B402" s="33" t="s">
        <v>206</v>
      </c>
      <c r="C402" s="29">
        <v>39</v>
      </c>
      <c r="D402" s="32">
        <f t="shared" si="7"/>
        <v>12.420382165605096</v>
      </c>
      <c r="E402" s="31">
        <v>10</v>
      </c>
      <c r="F402" s="32">
        <v>0.05</v>
      </c>
      <c r="G402" s="32"/>
      <c r="H402" s="28" t="s">
        <v>8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8" t="s">
        <v>824</v>
      </c>
      <c r="B403" s="33" t="s">
        <v>32</v>
      </c>
      <c r="C403" s="29">
        <v>109</v>
      </c>
      <c r="D403" s="32">
        <f t="shared" si="7"/>
        <v>34.71337579617834</v>
      </c>
      <c r="E403" s="31" t="s">
        <v>32</v>
      </c>
      <c r="F403" s="32"/>
      <c r="G403" s="32"/>
      <c r="H403" s="28" t="s">
        <v>8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8" t="s">
        <v>825</v>
      </c>
      <c r="B404" s="33" t="s">
        <v>190</v>
      </c>
      <c r="C404" s="29">
        <v>42</v>
      </c>
      <c r="D404" s="32">
        <f t="shared" si="7"/>
        <v>13.375796178343949</v>
      </c>
      <c r="E404" s="31">
        <v>10</v>
      </c>
      <c r="F404" s="32">
        <v>4.1000000000000002E-2</v>
      </c>
      <c r="G404" s="32"/>
      <c r="H404" s="28" t="s">
        <v>8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8" t="s">
        <v>826</v>
      </c>
      <c r="B405" s="33" t="s">
        <v>206</v>
      </c>
      <c r="C405" s="29" t="s">
        <v>1211</v>
      </c>
      <c r="D405" s="32" t="e">
        <f t="shared" si="7"/>
        <v>#VALUE!</v>
      </c>
      <c r="E405" s="31">
        <v>4</v>
      </c>
      <c r="F405" s="32"/>
      <c r="G405" s="32"/>
      <c r="H405" s="28" t="s">
        <v>8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8" t="s">
        <v>829</v>
      </c>
      <c r="B406" s="33" t="s">
        <v>20</v>
      </c>
      <c r="C406" s="29">
        <v>36</v>
      </c>
      <c r="D406" s="32">
        <f t="shared" si="7"/>
        <v>11.464968152866241</v>
      </c>
      <c r="E406" s="31">
        <v>7</v>
      </c>
      <c r="F406" s="32">
        <v>2.1999999999999999E-2</v>
      </c>
      <c r="G406" s="32"/>
      <c r="H406" s="28" t="s">
        <v>8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8" t="s">
        <v>830</v>
      </c>
      <c r="B407" s="33" t="s">
        <v>20</v>
      </c>
      <c r="C407" s="29">
        <v>83</v>
      </c>
      <c r="D407" s="32">
        <f t="shared" si="7"/>
        <v>26.433121019108277</v>
      </c>
      <c r="E407" s="31" t="s">
        <v>32</v>
      </c>
      <c r="F407" s="32"/>
      <c r="G407" s="32"/>
      <c r="H407" s="28" t="s">
        <v>8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8" t="s">
        <v>831</v>
      </c>
      <c r="B408" s="33" t="s">
        <v>32</v>
      </c>
      <c r="C408" s="29">
        <v>173</v>
      </c>
      <c r="D408" s="32">
        <f t="shared" si="7"/>
        <v>55.095541401273884</v>
      </c>
      <c r="E408" s="31" t="s">
        <v>32</v>
      </c>
      <c r="F408" s="32"/>
      <c r="G408" s="32"/>
      <c r="H408" s="28" t="s">
        <v>8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8" t="s">
        <v>832</v>
      </c>
      <c r="B409" s="33" t="s">
        <v>190</v>
      </c>
      <c r="C409" s="29">
        <v>185</v>
      </c>
      <c r="D409" s="32">
        <f t="shared" si="7"/>
        <v>58.917197452229296</v>
      </c>
      <c r="E409" s="31">
        <v>25</v>
      </c>
      <c r="F409" s="32">
        <v>2.516</v>
      </c>
      <c r="G409" s="32"/>
      <c r="H409" s="28" t="s">
        <v>8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8" t="s">
        <v>834</v>
      </c>
      <c r="B410" s="33" t="s">
        <v>206</v>
      </c>
      <c r="C410" s="29">
        <v>54</v>
      </c>
      <c r="D410" s="32">
        <f t="shared" si="7"/>
        <v>17.197452229299362</v>
      </c>
      <c r="E410" s="31">
        <v>15</v>
      </c>
      <c r="F410" s="32">
        <v>0.152</v>
      </c>
      <c r="G410" s="32"/>
      <c r="H410" s="28" t="s">
        <v>8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8" t="s">
        <v>835</v>
      </c>
      <c r="B411" s="33" t="s">
        <v>206</v>
      </c>
      <c r="C411" s="29">
        <v>61</v>
      </c>
      <c r="D411" s="32">
        <f t="shared" si="7"/>
        <v>19.426751592356688</v>
      </c>
      <c r="E411" s="31">
        <v>15</v>
      </c>
      <c r="F411" s="32">
        <v>0.191</v>
      </c>
      <c r="G411" s="32"/>
      <c r="H411" s="28" t="s">
        <v>8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8" t="s">
        <v>836</v>
      </c>
      <c r="B412" s="33" t="s">
        <v>20</v>
      </c>
      <c r="D412" s="32">
        <f t="shared" si="7"/>
        <v>0</v>
      </c>
      <c r="E412" s="31" t="s">
        <v>32</v>
      </c>
      <c r="F412" s="32"/>
      <c r="G412" s="32"/>
      <c r="H412" s="28" t="s">
        <v>8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8" t="s">
        <v>837</v>
      </c>
      <c r="B413" s="33" t="s">
        <v>20</v>
      </c>
      <c r="C413" s="29" t="s">
        <v>1212</v>
      </c>
      <c r="D413" s="32" t="e">
        <f t="shared" si="7"/>
        <v>#VALUE!</v>
      </c>
      <c r="E413" s="31" t="s">
        <v>32</v>
      </c>
      <c r="F413" s="32"/>
      <c r="G413" s="32"/>
      <c r="H413" s="28" t="s">
        <v>8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8" t="s">
        <v>840</v>
      </c>
      <c r="B414" s="33" t="s">
        <v>20</v>
      </c>
      <c r="C414" s="29">
        <v>125</v>
      </c>
      <c r="D414" s="32">
        <f t="shared" si="7"/>
        <v>39.808917197452224</v>
      </c>
      <c r="E414" s="31" t="s">
        <v>32</v>
      </c>
      <c r="F414" s="32"/>
      <c r="G414" s="32"/>
      <c r="H414" s="28" t="s">
        <v>8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8" t="s">
        <v>841</v>
      </c>
      <c r="B415" s="33" t="s">
        <v>1213</v>
      </c>
      <c r="D415" s="32">
        <f t="shared" si="7"/>
        <v>0</v>
      </c>
      <c r="F415" s="32"/>
      <c r="G415" s="32"/>
      <c r="H415" s="28" t="s">
        <v>8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8" t="s">
        <v>844</v>
      </c>
      <c r="B416" s="33" t="s">
        <v>20</v>
      </c>
      <c r="C416" s="29">
        <v>66</v>
      </c>
      <c r="D416" s="32">
        <f t="shared" si="7"/>
        <v>21.019108280254777</v>
      </c>
      <c r="E416" s="31">
        <v>15</v>
      </c>
      <c r="F416" s="32">
        <v>0.19700000000000001</v>
      </c>
      <c r="G416" s="32"/>
      <c r="H416" s="28" t="s">
        <v>8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8" t="s">
        <v>846</v>
      </c>
      <c r="B417" s="33" t="s">
        <v>20</v>
      </c>
      <c r="C417" s="29">
        <v>34</v>
      </c>
      <c r="D417" s="32">
        <f t="shared" si="7"/>
        <v>10.828025477707007</v>
      </c>
      <c r="E417" s="31">
        <v>15</v>
      </c>
      <c r="F417" s="32">
        <v>3.6999999999999998E-2</v>
      </c>
      <c r="G417" s="32"/>
      <c r="H417" s="28" t="s">
        <v>8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8" t="s">
        <v>847</v>
      </c>
      <c r="B418" s="33" t="s">
        <v>20</v>
      </c>
      <c r="C418" s="29">
        <v>40</v>
      </c>
      <c r="D418" s="32">
        <f t="shared" si="7"/>
        <v>12.738853503184712</v>
      </c>
      <c r="E418" s="31">
        <v>15</v>
      </c>
      <c r="F418" s="32">
        <v>5.8000000000000003E-2</v>
      </c>
      <c r="G418" s="32"/>
      <c r="H418" s="28" t="s">
        <v>8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8" t="s">
        <v>848</v>
      </c>
      <c r="B419" s="33" t="s">
        <v>190</v>
      </c>
      <c r="C419" s="29">
        <v>50</v>
      </c>
      <c r="D419" s="32">
        <f t="shared" si="7"/>
        <v>15.923566878980891</v>
      </c>
      <c r="E419" s="31">
        <v>15</v>
      </c>
      <c r="F419" s="32">
        <v>9.4E-2</v>
      </c>
      <c r="G419" s="32"/>
      <c r="H419" s="28" t="s">
        <v>8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8" t="s">
        <v>849</v>
      </c>
      <c r="B420" s="33" t="s">
        <v>190</v>
      </c>
      <c r="C420" s="29">
        <v>67</v>
      </c>
      <c r="D420" s="32">
        <f t="shared" si="7"/>
        <v>21.337579617834393</v>
      </c>
      <c r="E420" s="31" t="s">
        <v>32</v>
      </c>
      <c r="F420" s="32"/>
      <c r="G420" s="32"/>
      <c r="H420" s="28" t="s">
        <v>8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8" t="s">
        <v>851</v>
      </c>
      <c r="B421" s="33" t="s">
        <v>190</v>
      </c>
      <c r="C421" s="29">
        <v>89</v>
      </c>
      <c r="D421" s="32">
        <f t="shared" si="7"/>
        <v>28.343949044585987</v>
      </c>
      <c r="E421" s="31" t="s">
        <v>32</v>
      </c>
      <c r="F421" s="32"/>
      <c r="G421" s="32"/>
      <c r="H421" s="28" t="s">
        <v>8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8" t="s">
        <v>852</v>
      </c>
      <c r="B422" s="33" t="s">
        <v>20</v>
      </c>
      <c r="C422" s="29">
        <v>62</v>
      </c>
      <c r="D422" s="32">
        <f t="shared" si="7"/>
        <v>19.745222929936304</v>
      </c>
      <c r="E422" s="31">
        <v>10</v>
      </c>
      <c r="F422" s="32">
        <v>0.112</v>
      </c>
      <c r="G422" s="32"/>
      <c r="H422" s="28" t="s">
        <v>8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8" t="s">
        <v>853</v>
      </c>
      <c r="B423" s="33" t="s">
        <v>1214</v>
      </c>
      <c r="C423" s="29">
        <v>60</v>
      </c>
      <c r="D423" s="32">
        <f t="shared" si="7"/>
        <v>19.108280254777068</v>
      </c>
      <c r="E423" s="31">
        <v>5</v>
      </c>
      <c r="F423" s="32">
        <v>0.107</v>
      </c>
      <c r="G423" s="32"/>
      <c r="H423" s="28" t="s">
        <v>8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8" t="s">
        <v>857</v>
      </c>
      <c r="B424" s="33" t="s">
        <v>190</v>
      </c>
      <c r="C424" s="29">
        <v>76</v>
      </c>
      <c r="D424" s="32">
        <f t="shared" si="7"/>
        <v>24.203821656050955</v>
      </c>
      <c r="E424" s="31">
        <v>15</v>
      </c>
      <c r="F424" s="32">
        <v>0.24099999999999999</v>
      </c>
      <c r="G424" s="32"/>
      <c r="H424" s="28" t="s">
        <v>8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8" t="s">
        <v>859</v>
      </c>
      <c r="B425" s="33" t="s">
        <v>190</v>
      </c>
      <c r="C425" s="29">
        <v>110</v>
      </c>
      <c r="D425" s="32">
        <f t="shared" si="7"/>
        <v>35.031847133757964</v>
      </c>
      <c r="E425" s="31">
        <v>20</v>
      </c>
      <c r="F425" s="32">
        <v>0.72299999999999998</v>
      </c>
      <c r="G425" s="32"/>
      <c r="H425" s="28" t="s">
        <v>8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8" t="s">
        <v>862</v>
      </c>
      <c r="B426" s="33" t="s">
        <v>190</v>
      </c>
      <c r="C426" s="29">
        <v>60</v>
      </c>
      <c r="D426" s="32">
        <f t="shared" si="7"/>
        <v>19.108280254777068</v>
      </c>
      <c r="E426" s="31" t="s">
        <v>32</v>
      </c>
      <c r="F426" s="32"/>
      <c r="G426" s="32"/>
      <c r="H426" s="28" t="s">
        <v>8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8" t="s">
        <v>863</v>
      </c>
      <c r="B427" s="33" t="s">
        <v>190</v>
      </c>
      <c r="C427" s="29">
        <v>156</v>
      </c>
      <c r="D427" s="32">
        <f t="shared" si="7"/>
        <v>49.681528662420384</v>
      </c>
      <c r="E427" s="31" t="s">
        <v>32</v>
      </c>
      <c r="F427" s="32"/>
      <c r="G427" s="32"/>
      <c r="H427" s="28" t="s">
        <v>8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8" t="s">
        <v>864</v>
      </c>
      <c r="B428" s="33" t="s">
        <v>190</v>
      </c>
      <c r="C428" s="29">
        <v>45</v>
      </c>
      <c r="D428" s="32">
        <f t="shared" si="7"/>
        <v>14.331210191082802</v>
      </c>
      <c r="E428" s="31" t="s">
        <v>32</v>
      </c>
      <c r="F428" s="32"/>
      <c r="G428" s="32"/>
      <c r="H428" s="28" t="s">
        <v>8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8" t="s">
        <v>865</v>
      </c>
      <c r="B429" s="33" t="s">
        <v>569</v>
      </c>
      <c r="C429" s="29">
        <v>30</v>
      </c>
      <c r="D429" s="32">
        <f t="shared" si="7"/>
        <v>9.5541401273885338</v>
      </c>
      <c r="E429" s="31">
        <v>3</v>
      </c>
      <c r="F429" s="32"/>
      <c r="G429" s="32"/>
      <c r="H429" s="28" t="s">
        <v>8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8" t="s">
        <v>867</v>
      </c>
      <c r="B430" s="33" t="s">
        <v>190</v>
      </c>
      <c r="C430" s="29">
        <v>165</v>
      </c>
      <c r="D430" s="32">
        <f t="shared" si="7"/>
        <v>52.547770700636939</v>
      </c>
      <c r="E430" s="31">
        <v>25</v>
      </c>
      <c r="F430" s="32">
        <v>2.0379999999999998</v>
      </c>
      <c r="G430" s="32"/>
      <c r="H430" s="28" t="s">
        <v>8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8" t="s">
        <v>869</v>
      </c>
      <c r="B431" s="33" t="s">
        <v>190</v>
      </c>
      <c r="C431" s="29">
        <v>135.66999999999999</v>
      </c>
      <c r="D431" s="32">
        <f t="shared" si="7"/>
        <v>43.207006369426743</v>
      </c>
      <c r="E431" s="31">
        <v>25</v>
      </c>
      <c r="F431" s="32">
        <v>1.4059999999999999</v>
      </c>
      <c r="G431" s="32"/>
      <c r="H431" s="28" t="s">
        <v>8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8" t="s">
        <v>871</v>
      </c>
      <c r="B432" s="33" t="s">
        <v>190</v>
      </c>
      <c r="C432" s="29">
        <v>165</v>
      </c>
      <c r="D432" s="32">
        <f t="shared" si="7"/>
        <v>52.547770700636939</v>
      </c>
      <c r="E432" s="31">
        <v>25</v>
      </c>
      <c r="F432" s="32">
        <v>2.0379999999999998</v>
      </c>
      <c r="G432" s="32"/>
      <c r="H432" s="28" t="s">
        <v>8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8" t="s">
        <v>872</v>
      </c>
      <c r="B433" s="33" t="s">
        <v>190</v>
      </c>
      <c r="C433" s="29">
        <v>150</v>
      </c>
      <c r="D433" s="32">
        <f t="shared" si="7"/>
        <v>47.770700636942671</v>
      </c>
      <c r="E433" s="31">
        <v>25</v>
      </c>
      <c r="F433" s="32">
        <v>1.6739999999999999</v>
      </c>
      <c r="G433" s="3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8" t="s">
        <v>876</v>
      </c>
      <c r="B434" s="33" t="s">
        <v>20</v>
      </c>
      <c r="C434" s="29">
        <v>48</v>
      </c>
      <c r="D434" s="32">
        <f t="shared" si="7"/>
        <v>15.286624203821656</v>
      </c>
      <c r="E434" s="31">
        <v>10</v>
      </c>
      <c r="F434" s="32">
        <v>6.0999999999999999E-2</v>
      </c>
      <c r="G434" s="32"/>
      <c r="H434" s="28" t="s">
        <v>8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8" t="s">
        <v>878</v>
      </c>
      <c r="B435" s="33" t="s">
        <v>20</v>
      </c>
      <c r="C435" s="29">
        <v>52</v>
      </c>
      <c r="D435" s="32">
        <f t="shared" si="7"/>
        <v>16.560509554140125</v>
      </c>
      <c r="E435" s="31">
        <v>10</v>
      </c>
      <c r="F435" s="32">
        <v>7.1999999999999995E-2</v>
      </c>
      <c r="G435" s="32"/>
      <c r="H435" s="28" t="s">
        <v>8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8" t="s">
        <v>881</v>
      </c>
      <c r="B436" s="33" t="s">
        <v>28</v>
      </c>
      <c r="C436" s="29">
        <v>63</v>
      </c>
      <c r="D436" s="32">
        <f t="shared" si="7"/>
        <v>20.063694267515924</v>
      </c>
      <c r="E436" s="31">
        <v>20</v>
      </c>
      <c r="F436" s="32">
        <v>0.22500000000000001</v>
      </c>
      <c r="G436" s="32"/>
      <c r="H436" s="28" t="s">
        <v>8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8" t="s">
        <v>882</v>
      </c>
      <c r="B437" s="33" t="s">
        <v>20</v>
      </c>
      <c r="C437" s="29">
        <v>72</v>
      </c>
      <c r="D437" s="32">
        <f t="shared" si="7"/>
        <v>22.929936305732483</v>
      </c>
      <c r="E437" s="31">
        <v>20</v>
      </c>
      <c r="F437" s="32">
        <v>0.29399999999999998</v>
      </c>
      <c r="G437" s="32"/>
      <c r="H437" s="28" t="s">
        <v>8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8" t="s">
        <v>883</v>
      </c>
      <c r="B438" s="33" t="s">
        <v>28</v>
      </c>
      <c r="C438" s="29">
        <v>118</v>
      </c>
      <c r="D438" s="32">
        <f t="shared" si="7"/>
        <v>37.579617834394902</v>
      </c>
      <c r="E438" s="31">
        <v>20</v>
      </c>
      <c r="F438" s="32">
        <v>0.81899999999999995</v>
      </c>
      <c r="G438" s="32"/>
      <c r="H438" s="28" t="s">
        <v>8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8" t="s">
        <v>884</v>
      </c>
      <c r="B439" s="33" t="s">
        <v>28</v>
      </c>
      <c r="C439" s="29">
        <v>104</v>
      </c>
      <c r="D439" s="32">
        <f t="shared" si="7"/>
        <v>33.121019108280251</v>
      </c>
      <c r="E439" s="31">
        <v>10</v>
      </c>
      <c r="F439" s="32">
        <v>0.64700000000000002</v>
      </c>
      <c r="G439" s="32"/>
      <c r="H439" s="28" t="s">
        <v>8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8" t="s">
        <v>886</v>
      </c>
      <c r="B440" s="33" t="s">
        <v>28</v>
      </c>
      <c r="C440" s="29">
        <v>251</v>
      </c>
      <c r="D440" s="32">
        <f t="shared" si="7"/>
        <v>79.936305732484072</v>
      </c>
      <c r="E440" s="31">
        <v>20</v>
      </c>
      <c r="F440" s="32">
        <v>3.8530000000000002</v>
      </c>
      <c r="G440" s="32"/>
      <c r="H440" s="28" t="s">
        <v>8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8" t="s">
        <v>889</v>
      </c>
      <c r="B441" s="33" t="s">
        <v>28</v>
      </c>
      <c r="C441" s="29">
        <v>181.61</v>
      </c>
      <c r="D441" s="32">
        <f t="shared" si="7"/>
        <v>57.8375796178344</v>
      </c>
      <c r="E441" s="31">
        <v>25</v>
      </c>
      <c r="F441" s="32">
        <v>2.5110000000000001</v>
      </c>
      <c r="G441" s="32"/>
      <c r="H441" s="28" t="s">
        <v>8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8" t="s">
        <v>891</v>
      </c>
      <c r="B442" s="33" t="s">
        <v>20</v>
      </c>
      <c r="C442" s="29">
        <v>75</v>
      </c>
      <c r="D442" s="32">
        <f t="shared" si="7"/>
        <v>23.885350318471335</v>
      </c>
      <c r="E442" s="31" t="s">
        <v>32</v>
      </c>
      <c r="F442" s="32"/>
      <c r="G442" s="32"/>
      <c r="H442" s="28" t="s">
        <v>8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8" t="s">
        <v>892</v>
      </c>
      <c r="B443" s="33" t="s">
        <v>190</v>
      </c>
      <c r="C443" s="29">
        <v>46</v>
      </c>
      <c r="D443" s="32">
        <f t="shared" si="7"/>
        <v>14.64968152866242</v>
      </c>
      <c r="E443" s="31">
        <v>10</v>
      </c>
      <c r="F443" s="32">
        <v>4.8000000000000001E-2</v>
      </c>
      <c r="G443" s="32"/>
      <c r="H443" s="28" t="s">
        <v>8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8" t="s">
        <v>894</v>
      </c>
      <c r="B444" s="33" t="s">
        <v>190</v>
      </c>
      <c r="C444" s="29">
        <v>40</v>
      </c>
      <c r="D444" s="32">
        <f t="shared" si="7"/>
        <v>12.738853503184712</v>
      </c>
      <c r="E444" s="31">
        <v>10</v>
      </c>
      <c r="F444" s="32">
        <v>3.4000000000000002E-2</v>
      </c>
      <c r="G444" s="32"/>
      <c r="H444" s="28" t="s">
        <v>8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8" t="s">
        <v>895</v>
      </c>
      <c r="B445" s="33" t="s">
        <v>190</v>
      </c>
      <c r="C445" s="29">
        <v>101</v>
      </c>
      <c r="D445" s="32">
        <f t="shared" si="7"/>
        <v>32.165605095541402</v>
      </c>
      <c r="E445" s="31">
        <v>15</v>
      </c>
      <c r="F445" s="32">
        <v>0.43099999999999999</v>
      </c>
      <c r="G445" s="32"/>
      <c r="H445" s="28" t="s">
        <v>8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8" t="s">
        <v>896</v>
      </c>
      <c r="B446" s="33" t="s">
        <v>190</v>
      </c>
      <c r="C446" s="29">
        <v>81</v>
      </c>
      <c r="D446" s="32">
        <f t="shared" si="7"/>
        <v>25.796178343949045</v>
      </c>
      <c r="E446" s="31">
        <v>15</v>
      </c>
      <c r="F446" s="32">
        <v>0.26200000000000001</v>
      </c>
      <c r="G446" s="32"/>
      <c r="H446" s="28" t="s">
        <v>8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8" t="s">
        <v>897</v>
      </c>
      <c r="B447" s="33" t="s">
        <v>190</v>
      </c>
      <c r="C447" s="29">
        <v>59</v>
      </c>
      <c r="D447" s="32">
        <f t="shared" si="7"/>
        <v>18.789808917197451</v>
      </c>
      <c r="E447" s="31">
        <v>15</v>
      </c>
      <c r="F447" s="32">
        <v>0.13300000000000001</v>
      </c>
      <c r="G447" s="32"/>
      <c r="H447" s="28" t="s">
        <v>8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8" t="s">
        <v>898</v>
      </c>
      <c r="B448" s="33" t="s">
        <v>190</v>
      </c>
      <c r="C448" s="29" t="s">
        <v>1215</v>
      </c>
      <c r="D448" s="32" t="e">
        <f t="shared" si="7"/>
        <v>#VALUE!</v>
      </c>
      <c r="E448" s="31">
        <v>20</v>
      </c>
      <c r="F448" s="32"/>
      <c r="G448" s="32"/>
      <c r="H448" s="28" t="s">
        <v>8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8" t="s">
        <v>900</v>
      </c>
      <c r="B449" s="33" t="s">
        <v>623</v>
      </c>
      <c r="C449" s="29">
        <v>143</v>
      </c>
      <c r="D449" s="32">
        <f t="shared" si="7"/>
        <v>45.541401273885349</v>
      </c>
      <c r="E449" s="31">
        <v>20</v>
      </c>
      <c r="F449" s="32">
        <v>1.1879999999999999</v>
      </c>
      <c r="G449" s="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8" t="s">
        <v>902</v>
      </c>
      <c r="B450" s="33" t="s">
        <v>190</v>
      </c>
      <c r="C450" s="29">
        <v>224</v>
      </c>
      <c r="D450" s="32">
        <f t="shared" si="7"/>
        <v>71.337579617834393</v>
      </c>
      <c r="E450" s="31">
        <v>25</v>
      </c>
      <c r="F450" s="32">
        <v>3.6970000000000001</v>
      </c>
      <c r="G450" s="3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8">
        <v>1011</v>
      </c>
      <c r="B451" s="33" t="s">
        <v>623</v>
      </c>
      <c r="C451" s="29">
        <v>90</v>
      </c>
      <c r="D451" s="32">
        <f t="shared" si="7"/>
        <v>28.662420382165603</v>
      </c>
      <c r="E451" s="31" t="s">
        <v>1234</v>
      </c>
      <c r="F451" s="32">
        <v>7.0000000000000007E-2</v>
      </c>
      <c r="G451" s="3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8" t="s">
        <v>903</v>
      </c>
      <c r="B452" s="33" t="s">
        <v>623</v>
      </c>
      <c r="C452" s="29">
        <v>88</v>
      </c>
      <c r="D452" s="32">
        <f t="shared" si="7"/>
        <v>28.025477707006367</v>
      </c>
      <c r="E452" s="31">
        <v>2</v>
      </c>
      <c r="F452" s="32">
        <v>7.0000000000000007E-2</v>
      </c>
      <c r="G452" s="32"/>
      <c r="H452" s="28" t="s">
        <v>8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8" t="s">
        <v>906</v>
      </c>
      <c r="B453" s="33" t="s">
        <v>569</v>
      </c>
      <c r="C453" s="29" t="s">
        <v>32</v>
      </c>
      <c r="D453" s="32" t="e">
        <f t="shared" si="7"/>
        <v>#VALUE!</v>
      </c>
      <c r="E453" s="31">
        <v>2</v>
      </c>
      <c r="F453" s="32"/>
      <c r="G453" s="32"/>
      <c r="H453" s="28" t="s">
        <v>8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8" t="s">
        <v>907</v>
      </c>
      <c r="B454" s="33" t="s">
        <v>623</v>
      </c>
      <c r="C454" s="29">
        <v>88.111999999999995</v>
      </c>
      <c r="D454" s="32">
        <f t="shared" si="7"/>
        <v>28.061146496815283</v>
      </c>
      <c r="E454" s="31">
        <v>20</v>
      </c>
      <c r="F454" s="32">
        <v>0.46200000000000002</v>
      </c>
      <c r="G454" s="32"/>
      <c r="H454" s="28" t="s">
        <v>8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8" t="s">
        <v>909</v>
      </c>
      <c r="B455" s="33" t="s">
        <v>20</v>
      </c>
      <c r="C455" s="29">
        <v>166</v>
      </c>
      <c r="D455" s="32">
        <f t="shared" si="7"/>
        <v>52.866242038216555</v>
      </c>
      <c r="E455" s="31">
        <v>25</v>
      </c>
      <c r="F455" s="32">
        <v>2.2749999999999999</v>
      </c>
      <c r="G455" s="3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8" t="s">
        <v>910</v>
      </c>
      <c r="B456" s="33" t="s">
        <v>20</v>
      </c>
      <c r="C456" s="29">
        <v>189</v>
      </c>
      <c r="D456" s="32">
        <f t="shared" si="7"/>
        <v>60.191082802547768</v>
      </c>
      <c r="E456" s="31">
        <v>2</v>
      </c>
      <c r="F456" s="32">
        <v>2.044</v>
      </c>
      <c r="G456" s="32"/>
      <c r="H456" s="28" t="s">
        <v>8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8" t="s">
        <v>911</v>
      </c>
      <c r="B457" s="33" t="s">
        <v>190</v>
      </c>
      <c r="C457" s="29">
        <v>110</v>
      </c>
      <c r="D457" s="32">
        <f t="shared" si="7"/>
        <v>35.031847133757964</v>
      </c>
      <c r="E457" s="31" t="s">
        <v>32</v>
      </c>
      <c r="F457" s="32"/>
      <c r="G457" s="32"/>
      <c r="H457" s="28" t="s">
        <v>8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8" t="s">
        <v>912</v>
      </c>
      <c r="B458" s="33" t="s">
        <v>206</v>
      </c>
      <c r="C458" s="29">
        <v>133</v>
      </c>
      <c r="D458" s="32">
        <f t="shared" ref="D458:D521" si="8">C458/3.14</f>
        <v>42.35668789808917</v>
      </c>
      <c r="E458" s="31">
        <v>15</v>
      </c>
      <c r="F458" s="32">
        <v>0.995</v>
      </c>
      <c r="G458" s="32"/>
      <c r="H458" s="28" t="s">
        <v>914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8" t="s">
        <v>917</v>
      </c>
      <c r="B459" s="33" t="s">
        <v>38</v>
      </c>
      <c r="C459" s="29">
        <v>68</v>
      </c>
      <c r="D459" s="32">
        <f t="shared" si="8"/>
        <v>21.656050955414013</v>
      </c>
      <c r="E459" s="31">
        <v>15</v>
      </c>
      <c r="F459" s="32">
        <v>0.23499999999999999</v>
      </c>
      <c r="G459" s="32"/>
      <c r="H459" s="28" t="s">
        <v>8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8" t="s">
        <v>918</v>
      </c>
      <c r="B460" s="33" t="s">
        <v>20</v>
      </c>
      <c r="C460" s="29">
        <v>37</v>
      </c>
      <c r="D460" s="32">
        <f t="shared" si="8"/>
        <v>11.783439490445859</v>
      </c>
      <c r="E460" s="31">
        <v>10</v>
      </c>
      <c r="F460" s="32">
        <v>2.8000000000000001E-2</v>
      </c>
      <c r="G460" s="3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8" t="s">
        <v>919</v>
      </c>
      <c r="B461" s="33" t="s">
        <v>20</v>
      </c>
      <c r="C461" s="29">
        <v>109</v>
      </c>
      <c r="D461" s="32">
        <f t="shared" si="8"/>
        <v>34.71337579617834</v>
      </c>
      <c r="E461" s="31" t="s">
        <v>32</v>
      </c>
      <c r="F461" s="32"/>
      <c r="G461" s="32"/>
      <c r="H461" s="28" t="s">
        <v>8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8" t="s">
        <v>920</v>
      </c>
      <c r="B462" s="33" t="s">
        <v>20</v>
      </c>
      <c r="C462" s="29">
        <v>78</v>
      </c>
      <c r="D462" s="32">
        <f t="shared" si="8"/>
        <v>24.840764331210192</v>
      </c>
      <c r="E462" s="31">
        <v>10</v>
      </c>
      <c r="F462" s="32">
        <v>0.20100000000000001</v>
      </c>
      <c r="G462" s="32"/>
      <c r="H462" s="28" t="s">
        <v>8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8" t="s">
        <v>921</v>
      </c>
      <c r="B463" s="33" t="s">
        <v>206</v>
      </c>
      <c r="C463" s="29">
        <v>38</v>
      </c>
      <c r="D463" s="32">
        <f t="shared" si="8"/>
        <v>12.101910828025478</v>
      </c>
      <c r="E463" s="31">
        <v>10</v>
      </c>
      <c r="F463" s="32">
        <v>0.05</v>
      </c>
      <c r="G463" s="32"/>
      <c r="H463" s="28" t="s">
        <v>8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8" t="s">
        <v>924</v>
      </c>
      <c r="B464" s="33" t="s">
        <v>369</v>
      </c>
      <c r="C464" s="29">
        <v>29</v>
      </c>
      <c r="D464" s="32">
        <f t="shared" si="8"/>
        <v>9.2356687898089174</v>
      </c>
      <c r="E464" s="31">
        <v>10</v>
      </c>
      <c r="F464" s="32">
        <v>2.5999999999999999E-2</v>
      </c>
      <c r="G464" s="32"/>
      <c r="H464" s="28" t="s">
        <v>8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8" t="s">
        <v>925</v>
      </c>
      <c r="B465" s="33" t="s">
        <v>190</v>
      </c>
      <c r="C465" s="29">
        <v>140</v>
      </c>
      <c r="D465" s="32">
        <f t="shared" si="8"/>
        <v>44.585987261146492</v>
      </c>
      <c r="E465" s="31" t="s">
        <v>32</v>
      </c>
      <c r="F465" s="32"/>
      <c r="G465" s="32"/>
      <c r="H465" s="28" t="s">
        <v>8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8" t="s">
        <v>926</v>
      </c>
      <c r="B466" s="33" t="s">
        <v>190</v>
      </c>
      <c r="C466" s="29">
        <v>145</v>
      </c>
      <c r="D466" s="32">
        <f t="shared" si="8"/>
        <v>46.178343949044582</v>
      </c>
      <c r="E466" s="31" t="s">
        <v>32</v>
      </c>
      <c r="F466" s="32"/>
      <c r="G466" s="32"/>
      <c r="H466" s="28" t="s">
        <v>8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8" t="s">
        <v>927</v>
      </c>
      <c r="B467" s="33" t="s">
        <v>190</v>
      </c>
      <c r="C467" s="29">
        <v>190</v>
      </c>
      <c r="D467" s="32">
        <f t="shared" si="8"/>
        <v>60.509554140127385</v>
      </c>
      <c r="E467" s="31">
        <v>25</v>
      </c>
      <c r="F467" s="32">
        <v>2.6850000000000001</v>
      </c>
      <c r="G467" s="32"/>
      <c r="H467" s="28" t="s">
        <v>8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8" t="s">
        <v>928</v>
      </c>
      <c r="B468" s="33" t="s">
        <v>38</v>
      </c>
      <c r="C468" s="29">
        <v>42</v>
      </c>
      <c r="D468" s="32">
        <f t="shared" si="8"/>
        <v>13.375796178343949</v>
      </c>
      <c r="E468" s="31">
        <v>15</v>
      </c>
      <c r="F468" s="32">
        <v>8.6999999999999994E-2</v>
      </c>
      <c r="G468" s="32"/>
      <c r="H468" s="28" t="s">
        <v>8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8" t="s">
        <v>929</v>
      </c>
      <c r="B469" s="33" t="s">
        <v>190</v>
      </c>
      <c r="C469" s="29">
        <v>160</v>
      </c>
      <c r="D469" s="32">
        <f t="shared" si="8"/>
        <v>50.955414012738849</v>
      </c>
      <c r="E469" s="31" t="s">
        <v>32</v>
      </c>
      <c r="F469" s="32"/>
      <c r="G469" s="32"/>
      <c r="H469" s="28" t="s">
        <v>8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8" t="s">
        <v>930</v>
      </c>
      <c r="B470" s="33" t="s">
        <v>190</v>
      </c>
      <c r="C470" s="29">
        <v>172</v>
      </c>
      <c r="D470" s="32">
        <f t="shared" si="8"/>
        <v>54.777070063694268</v>
      </c>
      <c r="E470" s="31">
        <v>25</v>
      </c>
      <c r="F470" s="32">
        <v>2.1920000000000002</v>
      </c>
      <c r="G470" s="32"/>
      <c r="H470" s="28" t="s">
        <v>8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8" t="s">
        <v>931</v>
      </c>
      <c r="B471" s="33" t="s">
        <v>1216</v>
      </c>
      <c r="C471" s="29">
        <v>15</v>
      </c>
      <c r="D471" s="32">
        <f t="shared" si="8"/>
        <v>4.7770700636942669</v>
      </c>
      <c r="F471" s="32"/>
      <c r="G471" s="32"/>
      <c r="H471" s="28" t="s">
        <v>8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8" t="s">
        <v>935</v>
      </c>
      <c r="B472" s="33" t="s">
        <v>206</v>
      </c>
      <c r="C472" s="29">
        <v>44</v>
      </c>
      <c r="D472" s="32">
        <f t="shared" si="8"/>
        <v>14.012738853503183</v>
      </c>
      <c r="E472" s="31">
        <v>5</v>
      </c>
      <c r="F472" s="32">
        <v>3.5000000000000003E-2</v>
      </c>
      <c r="G472" s="32"/>
      <c r="H472" s="28" t="s">
        <v>8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8" t="s">
        <v>936</v>
      </c>
      <c r="B473" s="33" t="s">
        <v>20</v>
      </c>
      <c r="C473" s="29">
        <v>97</v>
      </c>
      <c r="D473" s="32">
        <f t="shared" si="8"/>
        <v>30.891719745222929</v>
      </c>
      <c r="E473" s="31" t="s">
        <v>32</v>
      </c>
      <c r="F473" s="32"/>
      <c r="G473" s="32"/>
      <c r="H473" s="28" t="s">
        <v>8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8" t="s">
        <v>937</v>
      </c>
      <c r="B474" s="33" t="s">
        <v>623</v>
      </c>
      <c r="C474" s="29">
        <v>104</v>
      </c>
      <c r="D474" s="32">
        <f t="shared" si="8"/>
        <v>33.121019108280251</v>
      </c>
      <c r="E474" s="31">
        <v>15</v>
      </c>
      <c r="F474" s="32">
        <v>0.45900000000000002</v>
      </c>
      <c r="G474" s="32"/>
      <c r="H474" s="28" t="s">
        <v>8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8" t="s">
        <v>938</v>
      </c>
      <c r="B475" s="33" t="s">
        <v>20</v>
      </c>
      <c r="C475" s="29">
        <v>30.3</v>
      </c>
      <c r="D475" s="32">
        <f t="shared" si="8"/>
        <v>9.6496815286624198</v>
      </c>
      <c r="E475" s="31">
        <v>10</v>
      </c>
      <c r="F475" s="32">
        <v>1.6E-2</v>
      </c>
      <c r="G475" s="32"/>
      <c r="H475" s="28" t="s">
        <v>8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8" t="s">
        <v>939</v>
      </c>
      <c r="B476" s="33" t="s">
        <v>1214</v>
      </c>
      <c r="C476" s="29">
        <v>36</v>
      </c>
      <c r="D476" s="32">
        <f t="shared" si="8"/>
        <v>11.464968152866241</v>
      </c>
      <c r="E476" s="31">
        <v>10</v>
      </c>
      <c r="F476" s="32">
        <v>2.8000000000000001E-2</v>
      </c>
      <c r="G476" s="32"/>
      <c r="H476" s="28" t="s">
        <v>8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8" t="s">
        <v>942</v>
      </c>
      <c r="B477" s="33" t="s">
        <v>190</v>
      </c>
      <c r="C477" s="29">
        <v>130</v>
      </c>
      <c r="D477" s="32">
        <f t="shared" si="8"/>
        <v>41.401273885350314</v>
      </c>
      <c r="E477" s="31" t="s">
        <v>32</v>
      </c>
      <c r="F477" s="32"/>
      <c r="G477" s="32"/>
      <c r="H477" s="28" t="s">
        <v>8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8" t="s">
        <v>943</v>
      </c>
      <c r="B478" s="33" t="s">
        <v>190</v>
      </c>
      <c r="C478" s="29">
        <v>140</v>
      </c>
      <c r="D478" s="32">
        <f t="shared" si="8"/>
        <v>44.585987261146492</v>
      </c>
      <c r="E478" s="31" t="s">
        <v>32</v>
      </c>
      <c r="F478" s="32"/>
      <c r="G478" s="32"/>
      <c r="H478" s="28" t="s">
        <v>8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8" t="s">
        <v>944</v>
      </c>
      <c r="B479" s="33" t="s">
        <v>190</v>
      </c>
      <c r="C479" s="29">
        <v>172</v>
      </c>
      <c r="D479" s="32">
        <f t="shared" si="8"/>
        <v>54.777070063694268</v>
      </c>
      <c r="E479" s="31" t="s">
        <v>32</v>
      </c>
      <c r="F479" s="32"/>
      <c r="G479" s="32"/>
      <c r="H479" s="28" t="s">
        <v>8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8" t="s">
        <v>945</v>
      </c>
      <c r="B480" s="33" t="s">
        <v>190</v>
      </c>
      <c r="C480" s="29">
        <v>160</v>
      </c>
      <c r="D480" s="32">
        <f t="shared" si="8"/>
        <v>50.955414012738849</v>
      </c>
      <c r="E480" s="31" t="s">
        <v>32</v>
      </c>
      <c r="F480" s="32"/>
      <c r="G480" s="32"/>
      <c r="H480" s="28" t="s">
        <v>8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8" t="s">
        <v>946</v>
      </c>
      <c r="B481" s="33" t="s">
        <v>190</v>
      </c>
      <c r="C481" s="29">
        <v>161</v>
      </c>
      <c r="D481" s="32">
        <f t="shared" si="8"/>
        <v>51.273885350318473</v>
      </c>
      <c r="E481" s="31" t="s">
        <v>32</v>
      </c>
      <c r="F481" s="32"/>
      <c r="G481" s="32"/>
      <c r="H481" s="28" t="s">
        <v>8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8" t="s">
        <v>947</v>
      </c>
      <c r="B482" s="33" t="s">
        <v>190</v>
      </c>
      <c r="C482" s="29">
        <v>106</v>
      </c>
      <c r="D482" s="32">
        <f t="shared" si="8"/>
        <v>33.757961783439491</v>
      </c>
      <c r="E482" s="31" t="s">
        <v>32</v>
      </c>
      <c r="F482" s="32"/>
      <c r="G482" s="32"/>
      <c r="H482" s="28" t="s">
        <v>8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8" t="s">
        <v>948</v>
      </c>
      <c r="B483" s="33" t="s">
        <v>206</v>
      </c>
      <c r="C483" s="29">
        <v>70</v>
      </c>
      <c r="D483" s="32">
        <f t="shared" si="8"/>
        <v>22.292993630573246</v>
      </c>
      <c r="E483" s="31" t="s">
        <v>32</v>
      </c>
      <c r="F483" s="32"/>
      <c r="G483" s="32"/>
      <c r="H483" s="28" t="s">
        <v>8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8" t="s">
        <v>949</v>
      </c>
      <c r="B484" s="33" t="s">
        <v>20</v>
      </c>
      <c r="C484" s="29">
        <v>70</v>
      </c>
      <c r="D484" s="32">
        <f t="shared" si="8"/>
        <v>22.292993630573246</v>
      </c>
      <c r="E484" s="31">
        <v>10</v>
      </c>
      <c r="F484" s="32">
        <v>0.16200000000000001</v>
      </c>
      <c r="G484" s="32"/>
      <c r="H484" s="28" t="s">
        <v>8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8" t="s">
        <v>950</v>
      </c>
      <c r="B485" s="33" t="s">
        <v>190</v>
      </c>
      <c r="C485" s="29">
        <v>160</v>
      </c>
      <c r="D485" s="32">
        <f t="shared" si="8"/>
        <v>50.955414012738849</v>
      </c>
      <c r="E485" s="31" t="s">
        <v>32</v>
      </c>
      <c r="F485" s="32"/>
      <c r="G485" s="32"/>
      <c r="H485" s="28" t="s">
        <v>8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8" t="s">
        <v>951</v>
      </c>
      <c r="B486" s="33" t="s">
        <v>20</v>
      </c>
      <c r="C486" s="29">
        <v>42</v>
      </c>
      <c r="D486" s="32">
        <f t="shared" si="8"/>
        <v>13.375796178343949</v>
      </c>
      <c r="E486" s="31">
        <v>10</v>
      </c>
      <c r="F486" s="32">
        <v>4.2000000000000003E-2</v>
      </c>
      <c r="G486" s="32"/>
      <c r="H486" s="28" t="s">
        <v>8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8" t="s">
        <v>952</v>
      </c>
      <c r="B487" s="33" t="s">
        <v>206</v>
      </c>
      <c r="C487" s="29" t="s">
        <v>1217</v>
      </c>
      <c r="D487" s="32" t="e">
        <f t="shared" si="8"/>
        <v>#VALUE!</v>
      </c>
      <c r="E487" s="31" t="s">
        <v>32</v>
      </c>
      <c r="F487" s="32"/>
      <c r="G487" s="32"/>
      <c r="H487" s="28" t="s">
        <v>8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8" t="s">
        <v>955</v>
      </c>
      <c r="B488" s="33" t="s">
        <v>206</v>
      </c>
      <c r="C488" s="29">
        <v>42</v>
      </c>
      <c r="D488" s="32">
        <f t="shared" si="8"/>
        <v>13.375796178343949</v>
      </c>
      <c r="E488" s="31">
        <v>5</v>
      </c>
      <c r="F488" s="32">
        <v>0.03</v>
      </c>
      <c r="G488" s="32"/>
      <c r="H488" s="28" t="s">
        <v>8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8" t="s">
        <v>956</v>
      </c>
      <c r="B489" s="33" t="s">
        <v>190</v>
      </c>
      <c r="C489" s="29">
        <v>100</v>
      </c>
      <c r="D489" s="32">
        <f t="shared" si="8"/>
        <v>31.847133757961782</v>
      </c>
      <c r="E489" s="31" t="s">
        <v>32</v>
      </c>
      <c r="F489" s="32"/>
      <c r="G489" s="32"/>
      <c r="H489" s="28" t="s">
        <v>8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8" t="s">
        <v>957</v>
      </c>
      <c r="B490" s="33" t="s">
        <v>20</v>
      </c>
      <c r="C490" s="29">
        <v>80</v>
      </c>
      <c r="D490" s="32">
        <f t="shared" si="8"/>
        <v>25.477707006369425</v>
      </c>
      <c r="E490" s="31">
        <v>15</v>
      </c>
      <c r="F490" s="32">
        <v>0.29199999999999998</v>
      </c>
      <c r="G490" s="32"/>
      <c r="H490" s="28" t="s">
        <v>8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8" t="s">
        <v>958</v>
      </c>
      <c r="B491" s="33" t="s">
        <v>190</v>
      </c>
      <c r="C491" s="29">
        <v>130</v>
      </c>
      <c r="D491" s="32">
        <f t="shared" si="8"/>
        <v>41.401273885350314</v>
      </c>
      <c r="E491" s="31" t="s">
        <v>32</v>
      </c>
      <c r="F491" s="32"/>
      <c r="G491" s="32"/>
      <c r="H491" s="28" t="s">
        <v>8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8" t="s">
        <v>959</v>
      </c>
      <c r="B492" s="33" t="s">
        <v>190</v>
      </c>
      <c r="C492" s="29">
        <v>160</v>
      </c>
      <c r="D492" s="32">
        <f t="shared" si="8"/>
        <v>50.955414012738849</v>
      </c>
      <c r="E492" s="31" t="s">
        <v>32</v>
      </c>
      <c r="F492" s="32"/>
      <c r="G492" s="32"/>
      <c r="H492" s="28" t="s">
        <v>8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8" t="s">
        <v>960</v>
      </c>
      <c r="B493" s="33" t="s">
        <v>190</v>
      </c>
      <c r="C493" s="29">
        <v>190</v>
      </c>
      <c r="D493" s="32">
        <f t="shared" si="8"/>
        <v>60.509554140127385</v>
      </c>
      <c r="E493" s="31" t="s">
        <v>32</v>
      </c>
      <c r="F493" s="32"/>
      <c r="G493" s="32"/>
      <c r="H493" s="28" t="s">
        <v>8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8" t="s">
        <v>961</v>
      </c>
      <c r="B494" s="33" t="s">
        <v>190</v>
      </c>
      <c r="C494" s="29">
        <v>190</v>
      </c>
      <c r="D494" s="32">
        <f t="shared" si="8"/>
        <v>60.509554140127385</v>
      </c>
      <c r="E494" s="31" t="s">
        <v>32</v>
      </c>
      <c r="F494" s="32"/>
      <c r="G494" s="32"/>
      <c r="H494" s="28" t="s">
        <v>8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8" t="s">
        <v>962</v>
      </c>
      <c r="B495" s="33" t="s">
        <v>190</v>
      </c>
      <c r="C495" s="29">
        <v>130</v>
      </c>
      <c r="D495" s="32">
        <f t="shared" si="8"/>
        <v>41.401273885350314</v>
      </c>
      <c r="E495" s="31" t="s">
        <v>32</v>
      </c>
      <c r="F495" s="32"/>
      <c r="G495" s="32"/>
      <c r="H495" s="28" t="s">
        <v>8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8" t="s">
        <v>963</v>
      </c>
      <c r="B496" s="33" t="s">
        <v>190</v>
      </c>
      <c r="C496" s="29">
        <v>155</v>
      </c>
      <c r="D496" s="32">
        <f t="shared" si="8"/>
        <v>49.36305732484076</v>
      </c>
      <c r="E496" s="31">
        <v>20</v>
      </c>
      <c r="F496" s="32">
        <v>1.403</v>
      </c>
      <c r="G496" s="32"/>
      <c r="H496" s="28" t="s">
        <v>8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8" t="s">
        <v>966</v>
      </c>
      <c r="B497" s="33" t="s">
        <v>190</v>
      </c>
      <c r="C497" s="29">
        <v>155</v>
      </c>
      <c r="D497" s="32">
        <f t="shared" si="8"/>
        <v>49.36305732484076</v>
      </c>
      <c r="E497" s="31">
        <v>25</v>
      </c>
      <c r="F497" s="32">
        <v>1.8160000000000001</v>
      </c>
      <c r="G497" s="32"/>
      <c r="H497" s="28" t="s">
        <v>8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8" t="s">
        <v>968</v>
      </c>
      <c r="B498" s="33" t="s">
        <v>190</v>
      </c>
      <c r="C498" s="29">
        <v>193</v>
      </c>
      <c r="D498" s="32">
        <f t="shared" si="8"/>
        <v>61.464968152866241</v>
      </c>
      <c r="E498" s="31">
        <v>25</v>
      </c>
      <c r="F498" s="32">
        <v>2.7709999999999999</v>
      </c>
      <c r="G498" s="3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8" t="s">
        <v>970</v>
      </c>
      <c r="B499" s="33" t="s">
        <v>190</v>
      </c>
      <c r="C499" s="29">
        <v>229</v>
      </c>
      <c r="D499" s="32">
        <f t="shared" si="8"/>
        <v>72.929936305732483</v>
      </c>
      <c r="E499" s="31">
        <v>25</v>
      </c>
      <c r="F499" s="32">
        <v>3.7949999999999999</v>
      </c>
      <c r="G499" s="32"/>
      <c r="H499" s="28" t="s">
        <v>8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8" t="s">
        <v>971</v>
      </c>
      <c r="B500" s="33" t="s">
        <v>206</v>
      </c>
      <c r="C500" s="29">
        <v>42</v>
      </c>
      <c r="D500" s="32">
        <f t="shared" si="8"/>
        <v>13.375796178343949</v>
      </c>
      <c r="E500" s="31">
        <v>10</v>
      </c>
      <c r="F500" s="32">
        <v>13.38</v>
      </c>
      <c r="G500" s="32"/>
      <c r="H500" s="28" t="s">
        <v>8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8" t="s">
        <v>972</v>
      </c>
      <c r="B501" s="33" t="s">
        <v>20</v>
      </c>
      <c r="C501" s="29">
        <v>97</v>
      </c>
      <c r="D501" s="32">
        <f t="shared" si="8"/>
        <v>30.891719745222929</v>
      </c>
      <c r="E501" s="31">
        <v>15</v>
      </c>
      <c r="F501" s="32">
        <v>0.442</v>
      </c>
      <c r="G501" s="32"/>
      <c r="H501" s="28" t="s">
        <v>8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8" t="s">
        <v>973</v>
      </c>
      <c r="B502" s="33" t="s">
        <v>1218</v>
      </c>
      <c r="C502" s="29">
        <v>30</v>
      </c>
      <c r="D502" s="32">
        <f t="shared" si="8"/>
        <v>9.5541401273885338</v>
      </c>
      <c r="E502" s="31">
        <v>10</v>
      </c>
      <c r="F502" s="32">
        <v>1.6E-2</v>
      </c>
      <c r="G502" s="32"/>
      <c r="H502" s="28" t="s">
        <v>8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8" t="s">
        <v>975</v>
      </c>
      <c r="B503" s="33" t="s">
        <v>190</v>
      </c>
      <c r="C503" s="29">
        <v>190</v>
      </c>
      <c r="D503" s="32">
        <f t="shared" si="8"/>
        <v>60.509554140127385</v>
      </c>
      <c r="E503" s="31" t="s">
        <v>32</v>
      </c>
      <c r="F503" s="32"/>
      <c r="G503" s="32"/>
      <c r="H503" s="28" t="s">
        <v>8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8" t="s">
        <v>976</v>
      </c>
      <c r="B504" s="33" t="s">
        <v>190</v>
      </c>
      <c r="C504" s="29">
        <v>64</v>
      </c>
      <c r="D504" s="32">
        <f t="shared" si="8"/>
        <v>20.38216560509554</v>
      </c>
      <c r="E504" s="31">
        <v>10</v>
      </c>
      <c r="F504" s="32">
        <v>0.10100000000000001</v>
      </c>
      <c r="G504" s="32"/>
      <c r="H504" s="28" t="s">
        <v>8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8" t="s">
        <v>977</v>
      </c>
      <c r="B505" s="33" t="s">
        <v>206</v>
      </c>
      <c r="C505" s="29">
        <v>63</v>
      </c>
      <c r="D505" s="32">
        <f t="shared" si="8"/>
        <v>20.063694267515924</v>
      </c>
      <c r="E505" s="31">
        <v>10</v>
      </c>
      <c r="F505" s="32">
        <v>0.14299999999999999</v>
      </c>
      <c r="G505" s="32"/>
      <c r="H505" s="28" t="s">
        <v>8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8" t="s">
        <v>978</v>
      </c>
      <c r="B506" s="33" t="s">
        <v>190</v>
      </c>
      <c r="C506" s="29">
        <v>160</v>
      </c>
      <c r="D506" s="32">
        <f t="shared" si="8"/>
        <v>50.955414012738849</v>
      </c>
      <c r="E506" s="31" t="s">
        <v>32</v>
      </c>
      <c r="F506" s="32"/>
      <c r="G506" s="32"/>
      <c r="H506" s="28" t="s">
        <v>8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8" t="s">
        <v>979</v>
      </c>
      <c r="B507" s="33" t="s">
        <v>190</v>
      </c>
      <c r="C507" s="29">
        <v>196</v>
      </c>
      <c r="D507" s="32">
        <f t="shared" si="8"/>
        <v>62.420382165605091</v>
      </c>
      <c r="E507" s="31">
        <v>2</v>
      </c>
      <c r="F507" s="32"/>
      <c r="G507" s="32"/>
      <c r="H507" s="28" t="s">
        <v>8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8" t="s">
        <v>982</v>
      </c>
      <c r="B508" s="33" t="s">
        <v>190</v>
      </c>
      <c r="C508" s="29">
        <v>130</v>
      </c>
      <c r="D508" s="32">
        <f t="shared" si="8"/>
        <v>41.401273885350314</v>
      </c>
      <c r="E508" s="31" t="s">
        <v>32</v>
      </c>
      <c r="F508" s="32"/>
      <c r="G508" s="32"/>
      <c r="H508" s="28" t="s">
        <v>8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8" t="s">
        <v>983</v>
      </c>
      <c r="B509" s="33" t="s">
        <v>190</v>
      </c>
      <c r="C509" s="29">
        <v>160</v>
      </c>
      <c r="D509" s="32">
        <f t="shared" si="8"/>
        <v>50.955414012738849</v>
      </c>
      <c r="E509" s="31" t="s">
        <v>32</v>
      </c>
      <c r="F509" s="32"/>
      <c r="G509" s="32"/>
      <c r="H509" s="28" t="s">
        <v>8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8" t="s">
        <v>984</v>
      </c>
      <c r="B510" s="33" t="s">
        <v>190</v>
      </c>
      <c r="C510" s="29">
        <v>160</v>
      </c>
      <c r="D510" s="32">
        <f t="shared" si="8"/>
        <v>50.955414012738849</v>
      </c>
      <c r="E510" s="31" t="s">
        <v>32</v>
      </c>
      <c r="F510" s="32"/>
      <c r="G510" s="32"/>
      <c r="H510" s="28" t="s">
        <v>8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8" t="s">
        <v>985</v>
      </c>
      <c r="B511" s="33" t="s">
        <v>190</v>
      </c>
      <c r="C511" s="29">
        <v>244</v>
      </c>
      <c r="D511" s="32">
        <f t="shared" si="8"/>
        <v>77.70700636942675</v>
      </c>
      <c r="E511" s="31">
        <v>10</v>
      </c>
      <c r="F511" s="32">
        <v>1.4370000000000001</v>
      </c>
      <c r="G511" s="32"/>
      <c r="H511" s="28" t="s">
        <v>8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8" t="s">
        <v>989</v>
      </c>
      <c r="B512" s="33" t="s">
        <v>190</v>
      </c>
      <c r="C512" s="29">
        <v>190</v>
      </c>
      <c r="D512" s="32">
        <f t="shared" si="8"/>
        <v>60.509554140127385</v>
      </c>
      <c r="E512" s="31" t="s">
        <v>32</v>
      </c>
      <c r="F512" s="32"/>
      <c r="G512" s="32"/>
      <c r="H512" s="28" t="s">
        <v>8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8" t="s">
        <v>990</v>
      </c>
      <c r="B513" s="33" t="s">
        <v>190</v>
      </c>
      <c r="C513" s="29">
        <v>190</v>
      </c>
      <c r="D513" s="32">
        <f t="shared" si="8"/>
        <v>60.509554140127385</v>
      </c>
      <c r="E513" s="31" t="s">
        <v>32</v>
      </c>
      <c r="F513" s="32"/>
      <c r="G513" s="32"/>
      <c r="H513" s="28" t="s">
        <v>8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8" t="s">
        <v>991</v>
      </c>
      <c r="B514" s="33" t="s">
        <v>623</v>
      </c>
      <c r="C514" s="29">
        <v>190</v>
      </c>
      <c r="D514" s="32">
        <f t="shared" si="8"/>
        <v>60.509554140127385</v>
      </c>
      <c r="E514" s="31">
        <v>2</v>
      </c>
      <c r="F514" s="32">
        <v>0.313</v>
      </c>
      <c r="G514" s="32"/>
      <c r="H514" s="28" t="s">
        <v>8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8" t="s">
        <v>993</v>
      </c>
      <c r="B515" s="33" t="s">
        <v>20</v>
      </c>
      <c r="C515" s="29">
        <v>120</v>
      </c>
      <c r="D515" s="32">
        <f t="shared" si="8"/>
        <v>38.216560509554135</v>
      </c>
      <c r="E515" s="31" t="s">
        <v>32</v>
      </c>
      <c r="F515" s="32"/>
      <c r="G515" s="32"/>
      <c r="H515" s="28" t="s">
        <v>8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8" t="s">
        <v>994</v>
      </c>
      <c r="B516" s="33" t="s">
        <v>623</v>
      </c>
      <c r="C516" s="29">
        <v>165</v>
      </c>
      <c r="D516" s="32">
        <f t="shared" si="8"/>
        <v>52.547770700636939</v>
      </c>
      <c r="E516" s="31">
        <v>20</v>
      </c>
      <c r="F516" s="32">
        <v>1.575</v>
      </c>
      <c r="G516" s="32"/>
      <c r="H516" s="28" t="s">
        <v>8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8" t="s">
        <v>997</v>
      </c>
      <c r="B517" s="33" t="s">
        <v>206</v>
      </c>
      <c r="C517" s="29">
        <v>157</v>
      </c>
      <c r="D517" s="32">
        <f t="shared" si="8"/>
        <v>50</v>
      </c>
      <c r="E517" s="31" t="s">
        <v>32</v>
      </c>
      <c r="F517" s="32"/>
      <c r="G517" s="32"/>
      <c r="H517" s="28" t="s">
        <v>8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8" t="s">
        <v>998</v>
      </c>
      <c r="B518" s="33" t="s">
        <v>623</v>
      </c>
      <c r="C518" s="29">
        <v>110</v>
      </c>
      <c r="D518" s="32">
        <f t="shared" si="8"/>
        <v>35.031847133757964</v>
      </c>
      <c r="E518" s="31">
        <v>15</v>
      </c>
      <c r="F518" s="32">
        <v>0.51600000000000001</v>
      </c>
      <c r="G518" s="32"/>
      <c r="H518" s="28" t="s">
        <v>8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8" t="s">
        <v>1001</v>
      </c>
      <c r="B519" s="33" t="s">
        <v>79</v>
      </c>
      <c r="C519" s="29">
        <v>200</v>
      </c>
      <c r="D519" s="32">
        <f t="shared" si="8"/>
        <v>63.694267515923563</v>
      </c>
      <c r="E519" s="31" t="s">
        <v>32</v>
      </c>
      <c r="F519" s="32"/>
      <c r="G519" s="32"/>
      <c r="H519" s="28" t="s">
        <v>8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8" t="s">
        <v>1002</v>
      </c>
      <c r="B520" s="33" t="s">
        <v>20</v>
      </c>
      <c r="C520" s="29">
        <v>52</v>
      </c>
      <c r="D520" s="32">
        <f t="shared" si="8"/>
        <v>16.560509554140125</v>
      </c>
      <c r="E520" s="31">
        <v>10</v>
      </c>
      <c r="F520" s="32">
        <v>7.1999999999999995E-2</v>
      </c>
      <c r="G520" s="32"/>
      <c r="H520" s="28" t="s">
        <v>8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8" t="s">
        <v>1003</v>
      </c>
      <c r="B521" s="33" t="s">
        <v>623</v>
      </c>
      <c r="C521" s="29">
        <v>131</v>
      </c>
      <c r="D521" s="32">
        <f t="shared" si="8"/>
        <v>41.719745222929937</v>
      </c>
      <c r="E521" s="31">
        <v>20</v>
      </c>
      <c r="F521" s="32">
        <v>0.99</v>
      </c>
      <c r="G521" s="32"/>
      <c r="H521" s="28" t="s">
        <v>8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8" t="s">
        <v>1004</v>
      </c>
      <c r="B522" s="33" t="s">
        <v>999</v>
      </c>
      <c r="C522" s="29">
        <v>69</v>
      </c>
      <c r="D522" s="32">
        <f t="shared" ref="D522:D580" si="9">C522/3.14</f>
        <v>21.97452229299363</v>
      </c>
      <c r="E522" s="31" t="s">
        <v>32</v>
      </c>
      <c r="F522" s="32"/>
      <c r="G522" s="32"/>
      <c r="H522" s="28" t="s">
        <v>8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8" t="s">
        <v>1007</v>
      </c>
      <c r="B523" s="33" t="s">
        <v>1219</v>
      </c>
      <c r="C523" s="29" t="s">
        <v>32</v>
      </c>
      <c r="D523" s="32" t="e">
        <f t="shared" si="9"/>
        <v>#VALUE!</v>
      </c>
      <c r="E523" s="31">
        <v>2</v>
      </c>
      <c r="F523" s="32"/>
      <c r="G523" s="32"/>
      <c r="H523" s="28" t="s">
        <v>8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8" t="s">
        <v>1011</v>
      </c>
      <c r="B524" s="33" t="s">
        <v>32</v>
      </c>
      <c r="C524" s="29">
        <v>160</v>
      </c>
      <c r="D524" s="32">
        <f t="shared" si="9"/>
        <v>50.955414012738849</v>
      </c>
      <c r="E524" s="31" t="s">
        <v>32</v>
      </c>
      <c r="F524" s="32"/>
      <c r="G524" s="32"/>
      <c r="H524" s="28" t="s">
        <v>8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8" t="s">
        <v>1012</v>
      </c>
      <c r="B525" s="33" t="s">
        <v>32</v>
      </c>
      <c r="C525" s="29">
        <v>109</v>
      </c>
      <c r="D525" s="32">
        <f t="shared" si="9"/>
        <v>34.71337579617834</v>
      </c>
      <c r="E525" s="31" t="s">
        <v>32</v>
      </c>
      <c r="F525" s="32"/>
      <c r="G525" s="32"/>
      <c r="H525" s="28" t="s">
        <v>8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8" t="s">
        <v>1013</v>
      </c>
      <c r="B526" s="33" t="s">
        <v>623</v>
      </c>
      <c r="C526" s="29">
        <v>199</v>
      </c>
      <c r="D526" s="32">
        <f t="shared" si="9"/>
        <v>63.375796178343947</v>
      </c>
      <c r="E526" s="31">
        <v>3</v>
      </c>
      <c r="F526" s="32">
        <v>0.121</v>
      </c>
      <c r="G526" s="32"/>
      <c r="H526" s="28" t="s">
        <v>8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8" t="s">
        <v>1014</v>
      </c>
      <c r="B527" s="33" t="s">
        <v>569</v>
      </c>
      <c r="C527" s="29" t="s">
        <v>32</v>
      </c>
      <c r="D527" s="32" t="e">
        <f t="shared" si="9"/>
        <v>#VALUE!</v>
      </c>
      <c r="E527" s="31">
        <v>2</v>
      </c>
      <c r="F527" s="32"/>
      <c r="G527" s="32"/>
      <c r="H527" s="28" t="s">
        <v>8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8">
        <v>1176</v>
      </c>
      <c r="B528" s="33" t="s">
        <v>20</v>
      </c>
      <c r="C528" s="29">
        <v>105</v>
      </c>
      <c r="D528" s="32">
        <v>33.43</v>
      </c>
      <c r="E528" s="31" t="s">
        <v>1227</v>
      </c>
      <c r="F528" s="32">
        <v>0.7</v>
      </c>
      <c r="G528" s="32"/>
      <c r="H528" s="2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8" t="s">
        <v>1022</v>
      </c>
      <c r="B529" s="33" t="s">
        <v>20</v>
      </c>
      <c r="C529" s="29">
        <v>62</v>
      </c>
      <c r="D529" s="32">
        <f t="shared" si="9"/>
        <v>19.745222929936304</v>
      </c>
      <c r="E529" s="31">
        <v>20</v>
      </c>
      <c r="F529" s="32">
        <v>0.22</v>
      </c>
      <c r="G529" s="32"/>
      <c r="H529" s="28" t="s">
        <v>8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8" t="s">
        <v>1030</v>
      </c>
      <c r="B530" s="33" t="s">
        <v>190</v>
      </c>
      <c r="C530" s="29">
        <v>217</v>
      </c>
      <c r="D530" s="32">
        <f t="shared" si="9"/>
        <v>69.108280254777071</v>
      </c>
      <c r="E530" s="31">
        <v>25</v>
      </c>
      <c r="F530" s="32">
        <v>3.5019999999999998</v>
      </c>
      <c r="G530" s="3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8" t="s">
        <v>1032</v>
      </c>
      <c r="B531" s="33" t="s">
        <v>20</v>
      </c>
      <c r="C531" s="29">
        <v>92</v>
      </c>
      <c r="D531" s="32">
        <f t="shared" si="9"/>
        <v>29.29936305732484</v>
      </c>
      <c r="E531" s="31">
        <v>15</v>
      </c>
      <c r="F531" s="32">
        <v>0.40899999999999997</v>
      </c>
      <c r="G531" s="32"/>
      <c r="H531" s="28" t="s">
        <v>8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8" t="s">
        <v>1034</v>
      </c>
      <c r="B532" s="33" t="s">
        <v>300</v>
      </c>
      <c r="C532" s="29">
        <v>136</v>
      </c>
      <c r="D532" s="32">
        <f t="shared" si="9"/>
        <v>43.312101910828027</v>
      </c>
      <c r="E532" s="31">
        <v>12</v>
      </c>
      <c r="F532" s="32">
        <v>0.72199999999999998</v>
      </c>
      <c r="G532" s="32"/>
      <c r="H532" s="28" t="s">
        <v>8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8" t="s">
        <v>1037</v>
      </c>
      <c r="B533" s="33" t="s">
        <v>300</v>
      </c>
      <c r="C533" s="29">
        <v>70</v>
      </c>
      <c r="D533" s="32">
        <f t="shared" si="9"/>
        <v>22.292993630573246</v>
      </c>
      <c r="E533" s="31" t="s">
        <v>32</v>
      </c>
      <c r="F533" s="32"/>
      <c r="G533" s="32"/>
      <c r="H533" s="28" t="s">
        <v>8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8" t="s">
        <v>1039</v>
      </c>
      <c r="B534" s="33" t="s">
        <v>190</v>
      </c>
      <c r="C534" s="29">
        <v>95</v>
      </c>
      <c r="D534" s="32">
        <f t="shared" si="9"/>
        <v>30.254777070063692</v>
      </c>
      <c r="E534" s="31" t="s">
        <v>32</v>
      </c>
      <c r="F534" s="32"/>
      <c r="G534" s="32"/>
      <c r="H534" s="28" t="s">
        <v>8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8" t="s">
        <v>1040</v>
      </c>
      <c r="B535" s="33" t="s">
        <v>20</v>
      </c>
      <c r="C535" s="29">
        <v>63</v>
      </c>
      <c r="D535" s="32">
        <f t="shared" si="9"/>
        <v>20.063694267515924</v>
      </c>
      <c r="E535" s="31" t="s">
        <v>32</v>
      </c>
      <c r="F535" s="32"/>
      <c r="G535" s="32"/>
      <c r="H535" s="28" t="s">
        <v>8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8" t="s">
        <v>1041</v>
      </c>
      <c r="B536" s="33" t="s">
        <v>20</v>
      </c>
      <c r="C536" s="29">
        <v>127</v>
      </c>
      <c r="D536" s="32">
        <f t="shared" si="9"/>
        <v>40.445859872611464</v>
      </c>
      <c r="E536" s="31">
        <v>7</v>
      </c>
      <c r="F536" s="32">
        <v>0.621</v>
      </c>
      <c r="G536" s="32"/>
      <c r="H536" s="28" t="s">
        <v>8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8" t="s">
        <v>1042</v>
      </c>
      <c r="B537" s="33" t="s">
        <v>190</v>
      </c>
      <c r="C537" s="29">
        <v>100</v>
      </c>
      <c r="D537" s="32">
        <f t="shared" si="9"/>
        <v>31.847133757961782</v>
      </c>
      <c r="E537" s="31">
        <v>25</v>
      </c>
      <c r="F537" s="32">
        <v>0.73399999999999999</v>
      </c>
      <c r="G537" s="32"/>
      <c r="H537" s="28" t="s">
        <v>8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8" t="s">
        <v>1043</v>
      </c>
      <c r="B538" s="33" t="s">
        <v>190</v>
      </c>
      <c r="C538" s="29">
        <v>100</v>
      </c>
      <c r="D538" s="32">
        <f t="shared" si="9"/>
        <v>31.847133757961782</v>
      </c>
      <c r="F538" s="32"/>
      <c r="G538" s="32"/>
      <c r="H538" s="28" t="s">
        <v>8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8" t="s">
        <v>1045</v>
      </c>
      <c r="B539" s="33" t="s">
        <v>190</v>
      </c>
      <c r="C539" s="29">
        <v>101</v>
      </c>
      <c r="D539" s="32">
        <f t="shared" si="9"/>
        <v>32.165605095541402</v>
      </c>
      <c r="E539" s="31">
        <v>15</v>
      </c>
      <c r="F539" s="32">
        <v>0.43099999999999999</v>
      </c>
      <c r="G539" s="32"/>
      <c r="H539" s="28" t="s">
        <v>8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8" t="s">
        <v>1047</v>
      </c>
      <c r="B540" s="33" t="s">
        <v>190</v>
      </c>
      <c r="C540" s="29">
        <v>139</v>
      </c>
      <c r="D540" s="32">
        <f t="shared" si="9"/>
        <v>44.267515923566876</v>
      </c>
      <c r="E540" s="31">
        <v>20</v>
      </c>
      <c r="F540" s="32">
        <v>1.137</v>
      </c>
      <c r="G540" s="32"/>
      <c r="H540" s="28" t="s">
        <v>8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8" t="s">
        <v>1048</v>
      </c>
      <c r="B541" s="33" t="s">
        <v>190</v>
      </c>
      <c r="C541" s="29">
        <v>309</v>
      </c>
      <c r="D541" s="32">
        <f t="shared" si="9"/>
        <v>98.407643312101911</v>
      </c>
      <c r="E541" s="31">
        <v>25</v>
      </c>
      <c r="F541" s="32">
        <v>6.7080000000000002</v>
      </c>
      <c r="G541" s="32"/>
      <c r="H541" s="28" t="s">
        <v>8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8" t="s">
        <v>1049</v>
      </c>
      <c r="B542" s="33" t="s">
        <v>623</v>
      </c>
      <c r="C542" s="29">
        <v>173</v>
      </c>
      <c r="D542" s="32">
        <f t="shared" si="9"/>
        <v>55.095541401273884</v>
      </c>
      <c r="E542" s="31">
        <v>3</v>
      </c>
      <c r="F542" s="32">
        <v>9.2999999999999999E-2</v>
      </c>
      <c r="G542" s="32"/>
      <c r="H542" s="28" t="s">
        <v>8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8" t="s">
        <v>1050</v>
      </c>
      <c r="B543" s="33" t="s">
        <v>623</v>
      </c>
      <c r="C543" s="29">
        <v>113</v>
      </c>
      <c r="D543" s="32">
        <f t="shared" si="9"/>
        <v>35.987261146496813</v>
      </c>
      <c r="E543" s="31">
        <v>10</v>
      </c>
      <c r="F543" s="32">
        <v>0.313</v>
      </c>
      <c r="G543" s="32"/>
      <c r="H543" s="28" t="s">
        <v>8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8" t="s">
        <v>1053</v>
      </c>
      <c r="B544" s="33" t="s">
        <v>28</v>
      </c>
      <c r="C544" s="29">
        <v>57</v>
      </c>
      <c r="D544" s="32">
        <f t="shared" si="9"/>
        <v>18.152866242038215</v>
      </c>
      <c r="E544" s="31" t="s">
        <v>32</v>
      </c>
      <c r="F544" s="32"/>
      <c r="G544" s="32"/>
      <c r="H544" s="28" t="s">
        <v>8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8" t="s">
        <v>1054</v>
      </c>
      <c r="B545" s="33" t="s">
        <v>20</v>
      </c>
      <c r="C545" s="29">
        <v>200</v>
      </c>
      <c r="D545" s="32">
        <f t="shared" si="9"/>
        <v>63.694267515923563</v>
      </c>
      <c r="E545" s="31">
        <v>3.5</v>
      </c>
      <c r="F545" s="32">
        <v>1.7849999999999999</v>
      </c>
      <c r="G545" s="32"/>
      <c r="H545" s="28" t="s">
        <v>8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8" t="s">
        <v>1055</v>
      </c>
      <c r="B546" s="33" t="s">
        <v>190</v>
      </c>
      <c r="C546" s="29">
        <v>75</v>
      </c>
      <c r="D546" s="32">
        <f t="shared" si="9"/>
        <v>23.885350318471335</v>
      </c>
      <c r="E546" s="31">
        <v>10</v>
      </c>
      <c r="F546" s="32">
        <v>0.13400000000000001</v>
      </c>
      <c r="G546" s="32"/>
      <c r="H546" s="28" t="s">
        <v>8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8" t="s">
        <v>1057</v>
      </c>
      <c r="B547" s="33" t="s">
        <v>20</v>
      </c>
      <c r="C547" s="29">
        <v>129</v>
      </c>
      <c r="D547" s="32">
        <f t="shared" si="9"/>
        <v>41.082802547770697</v>
      </c>
      <c r="E547" s="31">
        <v>12</v>
      </c>
      <c r="F547" s="32">
        <v>0.78600000000000003</v>
      </c>
      <c r="G547" s="32"/>
      <c r="H547" s="28" t="s">
        <v>8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8" t="s">
        <v>1058</v>
      </c>
      <c r="B548" s="33" t="s">
        <v>300</v>
      </c>
      <c r="C548" s="29">
        <v>83</v>
      </c>
      <c r="D548" s="32">
        <f t="shared" si="9"/>
        <v>26.433121019108277</v>
      </c>
      <c r="F548" s="32"/>
      <c r="G548" s="32"/>
      <c r="H548" s="28" t="s">
        <v>8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8" t="s">
        <v>1061</v>
      </c>
      <c r="B549" s="33" t="s">
        <v>20</v>
      </c>
      <c r="C549" s="29">
        <v>146</v>
      </c>
      <c r="D549" s="32">
        <f t="shared" si="9"/>
        <v>46.496815286624205</v>
      </c>
      <c r="E549" s="31">
        <v>3</v>
      </c>
      <c r="F549" s="32">
        <v>0.96799999999999997</v>
      </c>
      <c r="G549" s="32"/>
      <c r="H549" s="28" t="s">
        <v>8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8" t="s">
        <v>1062</v>
      </c>
      <c r="B550" s="33" t="s">
        <v>20</v>
      </c>
      <c r="C550" s="29" t="s">
        <v>1220</v>
      </c>
      <c r="D550" s="32" t="e">
        <f t="shared" si="9"/>
        <v>#VALUE!</v>
      </c>
      <c r="E550" s="31" t="s">
        <v>32</v>
      </c>
      <c r="F550" s="32"/>
      <c r="G550" s="32"/>
      <c r="H550" s="28" t="s">
        <v>8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8" t="s">
        <v>1063</v>
      </c>
      <c r="B551" s="33" t="s">
        <v>20</v>
      </c>
      <c r="C551" s="29">
        <v>90</v>
      </c>
      <c r="D551" s="32">
        <f t="shared" si="9"/>
        <v>28.662420382165603</v>
      </c>
      <c r="E551" s="31" t="s">
        <v>32</v>
      </c>
      <c r="F551" s="32"/>
      <c r="G551" s="32"/>
      <c r="H551" s="28" t="s">
        <v>8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8" t="s">
        <v>1064</v>
      </c>
      <c r="B552" s="33" t="s">
        <v>20</v>
      </c>
      <c r="C552" s="29">
        <v>117</v>
      </c>
      <c r="D552" s="32">
        <f t="shared" si="9"/>
        <v>37.261146496815286</v>
      </c>
      <c r="E552" s="31" t="s">
        <v>32</v>
      </c>
      <c r="F552" s="32"/>
      <c r="G552" s="32"/>
      <c r="H552" s="28" t="s">
        <v>8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8" t="s">
        <v>1065</v>
      </c>
      <c r="B553" s="33" t="s">
        <v>20</v>
      </c>
      <c r="C553" s="29">
        <v>204</v>
      </c>
      <c r="D553" s="32">
        <f t="shared" si="9"/>
        <v>64.968152866242036</v>
      </c>
      <c r="E553" s="31">
        <v>2</v>
      </c>
      <c r="F553" s="32">
        <v>2.3330000000000002</v>
      </c>
      <c r="G553" s="32"/>
      <c r="H553" s="28" t="s">
        <v>8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8" t="s">
        <v>1066</v>
      </c>
      <c r="B554" s="33" t="s">
        <v>38</v>
      </c>
      <c r="C554" s="29">
        <v>59</v>
      </c>
      <c r="D554" s="32">
        <f t="shared" si="9"/>
        <v>18.789808917197451</v>
      </c>
      <c r="E554" s="31">
        <v>10</v>
      </c>
      <c r="F554" s="32">
        <v>0.115</v>
      </c>
      <c r="G554" s="32"/>
      <c r="H554" s="28" t="s">
        <v>8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8" t="s">
        <v>1067</v>
      </c>
      <c r="B555" s="33" t="s">
        <v>32</v>
      </c>
      <c r="C555" s="29">
        <v>180</v>
      </c>
      <c r="D555" s="32">
        <f t="shared" si="9"/>
        <v>57.324840764331206</v>
      </c>
      <c r="E555" s="31" t="s">
        <v>32</v>
      </c>
      <c r="F555" s="32"/>
      <c r="G555" s="32"/>
      <c r="H555" s="28" t="s">
        <v>8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8" t="s">
        <v>1068</v>
      </c>
      <c r="B556" s="33" t="s">
        <v>190</v>
      </c>
      <c r="C556" s="29">
        <v>190</v>
      </c>
      <c r="D556" s="32">
        <f t="shared" si="9"/>
        <v>60.509554140127385</v>
      </c>
      <c r="E556" s="31">
        <v>20</v>
      </c>
      <c r="F556" s="32">
        <v>2.0739999999999998</v>
      </c>
      <c r="G556" s="32"/>
      <c r="H556" s="28" t="s">
        <v>8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8" t="s">
        <v>1069</v>
      </c>
      <c r="B557" s="33" t="s">
        <v>1221</v>
      </c>
      <c r="C557" s="29" t="s">
        <v>32</v>
      </c>
      <c r="D557" s="32" t="e">
        <f t="shared" si="9"/>
        <v>#VALUE!</v>
      </c>
      <c r="E557" s="31" t="s">
        <v>1222</v>
      </c>
      <c r="F557" s="32"/>
      <c r="G557" s="32"/>
      <c r="H557" s="28" t="s">
        <v>8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8" t="s">
        <v>1074</v>
      </c>
      <c r="B558" s="33" t="s">
        <v>38</v>
      </c>
      <c r="C558" s="29">
        <v>56</v>
      </c>
      <c r="D558" s="32">
        <f t="shared" si="9"/>
        <v>17.834394904458598</v>
      </c>
      <c r="E558" s="31">
        <v>10</v>
      </c>
      <c r="F558" s="32">
        <v>0.10299999999999999</v>
      </c>
      <c r="G558" s="32"/>
      <c r="H558" s="28" t="s">
        <v>8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8" t="s">
        <v>1075</v>
      </c>
      <c r="B559" s="33" t="s">
        <v>20</v>
      </c>
      <c r="C559" s="29">
        <v>114</v>
      </c>
      <c r="D559" s="32">
        <f t="shared" si="9"/>
        <v>36.30573248407643</v>
      </c>
      <c r="E559" s="31">
        <v>15</v>
      </c>
      <c r="F559" s="32">
        <v>0.67100000000000004</v>
      </c>
      <c r="G559" s="32"/>
      <c r="H559" s="28" t="s">
        <v>8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8" t="s">
        <v>1079</v>
      </c>
      <c r="B560" s="33" t="s">
        <v>20</v>
      </c>
      <c r="C560" s="29">
        <v>190</v>
      </c>
      <c r="D560" s="32">
        <f t="shared" si="9"/>
        <v>60.509554140127385</v>
      </c>
      <c r="E560" s="31">
        <v>1.5</v>
      </c>
      <c r="F560" s="32">
        <v>2.4350000000000001</v>
      </c>
      <c r="G560" s="32"/>
      <c r="H560" s="28" t="s">
        <v>8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8" t="s">
        <v>1080</v>
      </c>
      <c r="B561" s="33" t="s">
        <v>20</v>
      </c>
      <c r="C561" s="29">
        <v>55</v>
      </c>
      <c r="D561" s="32">
        <f t="shared" si="9"/>
        <v>17.515923566878982</v>
      </c>
      <c r="E561" s="31" t="s">
        <v>32</v>
      </c>
      <c r="F561" s="32"/>
      <c r="G561" s="32"/>
      <c r="H561" s="28" t="s">
        <v>8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8" t="s">
        <v>1081</v>
      </c>
      <c r="B562" s="33" t="s">
        <v>369</v>
      </c>
      <c r="C562" s="29">
        <v>64</v>
      </c>
      <c r="D562" s="32">
        <f t="shared" si="9"/>
        <v>20.38216560509554</v>
      </c>
      <c r="E562" s="31">
        <v>15</v>
      </c>
      <c r="F562" s="32">
        <v>0.21199999999999999</v>
      </c>
      <c r="G562" s="32"/>
      <c r="H562" s="28" t="s">
        <v>8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8" t="s">
        <v>1082</v>
      </c>
      <c r="B563" s="33" t="s">
        <v>369</v>
      </c>
      <c r="C563" s="29">
        <v>39</v>
      </c>
      <c r="D563" s="32">
        <f t="shared" si="9"/>
        <v>12.420382165605096</v>
      </c>
      <c r="E563" s="31">
        <v>15</v>
      </c>
      <c r="F563" s="32">
        <v>7.3999999999999996E-2</v>
      </c>
      <c r="G563" s="32"/>
      <c r="H563" s="28" t="s">
        <v>8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8" t="s">
        <v>1083</v>
      </c>
      <c r="B564" s="33" t="s">
        <v>369</v>
      </c>
      <c r="C564" s="29">
        <v>56</v>
      </c>
      <c r="D564" s="32">
        <f t="shared" si="9"/>
        <v>17.834394904458598</v>
      </c>
      <c r="E564" s="31">
        <v>15</v>
      </c>
      <c r="F564" s="32">
        <v>0.152</v>
      </c>
      <c r="G564" s="32"/>
      <c r="H564" s="28" t="s">
        <v>8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8" t="s">
        <v>1084</v>
      </c>
      <c r="B565" s="33" t="s">
        <v>369</v>
      </c>
      <c r="C565" s="29">
        <v>27</v>
      </c>
      <c r="D565" s="32">
        <f t="shared" si="9"/>
        <v>8.598726114649681</v>
      </c>
      <c r="E565" s="31">
        <v>15</v>
      </c>
      <c r="F565" s="32">
        <v>2.8000000000000001E-2</v>
      </c>
      <c r="G565" s="32"/>
      <c r="H565" s="28" t="s">
        <v>8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8" t="s">
        <v>1085</v>
      </c>
      <c r="B566" s="33" t="s">
        <v>20</v>
      </c>
      <c r="C566" s="29">
        <v>75</v>
      </c>
      <c r="D566" s="32">
        <f t="shared" si="9"/>
        <v>23.885350318471335</v>
      </c>
      <c r="E566" s="31">
        <v>15</v>
      </c>
      <c r="F566" s="32">
        <v>0.24099999999999999</v>
      </c>
      <c r="G566" s="32"/>
      <c r="H566" s="28" t="s">
        <v>8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8" t="s">
        <v>1086</v>
      </c>
      <c r="B567" s="33" t="s">
        <v>20</v>
      </c>
      <c r="C567" s="29">
        <v>54</v>
      </c>
      <c r="D567" s="32">
        <f t="shared" si="9"/>
        <v>17.197452229299362</v>
      </c>
      <c r="E567" s="31">
        <v>15</v>
      </c>
      <c r="F567" s="32">
        <v>0.123</v>
      </c>
      <c r="G567" s="32"/>
      <c r="H567" s="28" t="s">
        <v>8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8" t="s">
        <v>1087</v>
      </c>
      <c r="B568" s="33" t="s">
        <v>20</v>
      </c>
      <c r="C568" s="29" t="s">
        <v>1088</v>
      </c>
      <c r="D568" s="32" t="e">
        <f t="shared" si="9"/>
        <v>#VALUE!</v>
      </c>
      <c r="E568" s="31">
        <v>15</v>
      </c>
      <c r="F568" s="32"/>
      <c r="G568" s="32"/>
      <c r="H568" s="28" t="s">
        <v>8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8" t="s">
        <v>1089</v>
      </c>
      <c r="B569" s="33" t="s">
        <v>38</v>
      </c>
      <c r="C569" s="29">
        <v>60</v>
      </c>
      <c r="D569" s="32">
        <f t="shared" si="9"/>
        <v>19.108280254777068</v>
      </c>
      <c r="E569" s="31">
        <v>10</v>
      </c>
      <c r="F569" s="32">
        <v>0.129</v>
      </c>
      <c r="G569" s="32"/>
      <c r="H569" s="28" t="s">
        <v>8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8" t="s">
        <v>1090</v>
      </c>
      <c r="B570" s="33" t="s">
        <v>20</v>
      </c>
      <c r="C570" s="29">
        <v>81</v>
      </c>
      <c r="D570" s="32">
        <f t="shared" si="9"/>
        <v>25.796178343949045</v>
      </c>
      <c r="E570" s="31">
        <v>15</v>
      </c>
      <c r="F570" s="32">
        <v>0.29199999999999998</v>
      </c>
      <c r="G570" s="32"/>
      <c r="H570" s="28" t="s">
        <v>8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8" t="s">
        <v>1091</v>
      </c>
      <c r="B571" s="33" t="s">
        <v>38</v>
      </c>
      <c r="C571" s="29">
        <v>60</v>
      </c>
      <c r="D571" s="32">
        <f t="shared" si="9"/>
        <v>19.108280254777068</v>
      </c>
      <c r="E571" s="31" t="s">
        <v>32</v>
      </c>
      <c r="F571" s="32"/>
      <c r="G571" s="32"/>
      <c r="H571" s="28" t="s">
        <v>8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8" t="s">
        <v>1092</v>
      </c>
      <c r="B572" s="33" t="s">
        <v>190</v>
      </c>
      <c r="C572" s="29">
        <v>150</v>
      </c>
      <c r="D572" s="32">
        <f t="shared" si="9"/>
        <v>47.770700636942671</v>
      </c>
      <c r="E572" s="31" t="s">
        <v>32</v>
      </c>
      <c r="F572" s="32"/>
      <c r="G572" s="32"/>
      <c r="H572" s="28" t="s">
        <v>8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8" t="s">
        <v>1094</v>
      </c>
      <c r="B573" s="33" t="s">
        <v>20</v>
      </c>
      <c r="C573" s="29">
        <v>51</v>
      </c>
      <c r="D573" s="32">
        <f t="shared" si="9"/>
        <v>16.242038216560509</v>
      </c>
      <c r="E573" s="31">
        <v>15</v>
      </c>
      <c r="F573" s="32">
        <v>0.108</v>
      </c>
      <c r="G573" s="32"/>
      <c r="H573" s="28" t="s">
        <v>8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8" t="s">
        <v>1096</v>
      </c>
      <c r="B574" s="33" t="s">
        <v>206</v>
      </c>
      <c r="C574" s="29">
        <v>86</v>
      </c>
      <c r="D574" s="32">
        <f t="shared" si="9"/>
        <v>27.388535031847134</v>
      </c>
      <c r="E574" s="31">
        <v>15</v>
      </c>
      <c r="F574" s="32">
        <v>0.39500000000000002</v>
      </c>
      <c r="G574" s="32"/>
      <c r="H574" s="28" t="s">
        <v>8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8" t="s">
        <v>1100</v>
      </c>
      <c r="B575" s="33" t="s">
        <v>20</v>
      </c>
      <c r="C575" s="29">
        <v>80</v>
      </c>
      <c r="D575" s="32">
        <f t="shared" si="9"/>
        <v>25.477707006369425</v>
      </c>
      <c r="E575" s="31">
        <v>15</v>
      </c>
      <c r="F575" s="32">
        <v>0.29199999999999998</v>
      </c>
      <c r="G575" s="32"/>
      <c r="H575" s="28" t="s">
        <v>8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8" t="s">
        <v>1101</v>
      </c>
      <c r="B576" s="33" t="s">
        <v>190</v>
      </c>
      <c r="C576" s="29">
        <v>160</v>
      </c>
      <c r="D576" s="32">
        <f t="shared" si="9"/>
        <v>50.955414012738849</v>
      </c>
      <c r="E576" s="31" t="s">
        <v>32</v>
      </c>
      <c r="F576" s="32"/>
      <c r="G576" s="32"/>
      <c r="H576" s="28" t="s">
        <v>8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8" t="s">
        <v>1102</v>
      </c>
      <c r="B577" s="33" t="s">
        <v>623</v>
      </c>
      <c r="C577" s="29">
        <v>90</v>
      </c>
      <c r="D577" s="32">
        <f t="shared" si="9"/>
        <v>28.662420382165603</v>
      </c>
      <c r="E577" s="31">
        <v>2</v>
      </c>
      <c r="F577" s="32">
        <v>6.9000000000000006E-2</v>
      </c>
      <c r="G577" s="32"/>
      <c r="H577" s="28" t="s">
        <v>8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8" t="s">
        <v>1104</v>
      </c>
      <c r="B578" s="33" t="s">
        <v>190</v>
      </c>
      <c r="C578" s="29">
        <v>190</v>
      </c>
      <c r="D578" s="32">
        <f t="shared" si="9"/>
        <v>60.509554140127385</v>
      </c>
      <c r="E578" s="31" t="s">
        <v>32</v>
      </c>
      <c r="F578" s="32"/>
      <c r="G578" s="32"/>
      <c r="H578" s="28" t="s">
        <v>8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8" t="s">
        <v>1105</v>
      </c>
      <c r="B579" s="33" t="s">
        <v>38</v>
      </c>
      <c r="C579" s="29">
        <v>34</v>
      </c>
      <c r="D579" s="32">
        <f t="shared" si="9"/>
        <v>10.828025477707007</v>
      </c>
      <c r="E579" s="31">
        <v>10</v>
      </c>
      <c r="F579" s="32">
        <v>3.3000000000000002E-2</v>
      </c>
      <c r="G579" s="32"/>
      <c r="H579" s="28" t="s">
        <v>8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8" t="s">
        <v>1106</v>
      </c>
      <c r="B580" s="33" t="s">
        <v>206</v>
      </c>
      <c r="C580" s="29">
        <v>70</v>
      </c>
      <c r="D580" s="32">
        <f t="shared" si="9"/>
        <v>22.292993630573246</v>
      </c>
      <c r="E580" s="31">
        <v>10</v>
      </c>
      <c r="F580" s="32">
        <v>0.17399999999999999</v>
      </c>
      <c r="G580" s="32"/>
      <c r="H580" s="28" t="s">
        <v>8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8" t="s">
        <v>1109</v>
      </c>
      <c r="B581" s="33" t="s">
        <v>190</v>
      </c>
      <c r="C581" s="29">
        <v>180</v>
      </c>
      <c r="D581" s="32">
        <f t="shared" ref="D581:D643" si="10">C581/3.14</f>
        <v>57.324840764331206</v>
      </c>
      <c r="E581" s="31" t="s">
        <v>32</v>
      </c>
      <c r="F581" s="32"/>
      <c r="G581" s="32"/>
      <c r="H581" s="28" t="s">
        <v>8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8" t="s">
        <v>1110</v>
      </c>
      <c r="B582" s="33" t="s">
        <v>20</v>
      </c>
      <c r="C582" s="29">
        <v>67.41</v>
      </c>
      <c r="D582" s="32">
        <f t="shared" si="10"/>
        <v>21.468152866242036</v>
      </c>
      <c r="E582" s="31">
        <v>10</v>
      </c>
      <c r="F582" s="32">
        <v>0.14399999999999999</v>
      </c>
      <c r="G582" s="32"/>
      <c r="H582" s="28" t="s">
        <v>8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8" t="s">
        <v>1111</v>
      </c>
      <c r="B583" s="33" t="s">
        <v>206</v>
      </c>
      <c r="C583" s="29">
        <v>61</v>
      </c>
      <c r="D583" s="32">
        <f t="shared" si="10"/>
        <v>19.426751592356688</v>
      </c>
      <c r="E583" s="31">
        <v>15</v>
      </c>
      <c r="F583" s="32">
        <v>0.191</v>
      </c>
      <c r="G583" s="32"/>
      <c r="H583" s="28" t="s">
        <v>8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8" t="s">
        <v>1112</v>
      </c>
      <c r="B584" s="33" t="s">
        <v>20</v>
      </c>
      <c r="C584" s="29">
        <v>72</v>
      </c>
      <c r="D584" s="32">
        <f t="shared" si="10"/>
        <v>22.929936305732483</v>
      </c>
      <c r="E584" s="31">
        <v>15</v>
      </c>
      <c r="F584" s="32">
        <v>0.218</v>
      </c>
      <c r="G584" s="32"/>
      <c r="H584" s="28" t="s">
        <v>8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8" t="s">
        <v>1113</v>
      </c>
      <c r="B585" s="33" t="s">
        <v>190</v>
      </c>
      <c r="C585" s="29">
        <v>190</v>
      </c>
      <c r="D585" s="32">
        <f t="shared" si="10"/>
        <v>60.509554140127385</v>
      </c>
      <c r="E585" s="31" t="s">
        <v>32</v>
      </c>
      <c r="F585" s="32"/>
      <c r="G585" s="32"/>
      <c r="H585" s="28" t="s">
        <v>8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8" t="s">
        <v>1114</v>
      </c>
      <c r="B586" s="33" t="s">
        <v>190</v>
      </c>
      <c r="C586" s="29">
        <v>190</v>
      </c>
      <c r="D586" s="32">
        <f t="shared" si="10"/>
        <v>60.509554140127385</v>
      </c>
      <c r="E586" s="31" t="s">
        <v>32</v>
      </c>
      <c r="F586" s="32"/>
      <c r="G586" s="32"/>
      <c r="H586" s="28" t="s">
        <v>8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8" t="s">
        <v>1115</v>
      </c>
      <c r="B587" s="33" t="s">
        <v>190</v>
      </c>
      <c r="C587" s="29">
        <v>49</v>
      </c>
      <c r="D587" s="32">
        <f t="shared" si="10"/>
        <v>15.605095541401273</v>
      </c>
      <c r="E587" s="31">
        <v>10</v>
      </c>
      <c r="F587" s="32">
        <v>5.5E-2</v>
      </c>
      <c r="G587" s="32"/>
      <c r="H587" s="28" t="s">
        <v>8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8" t="s">
        <v>1116</v>
      </c>
      <c r="B588" s="33" t="s">
        <v>623</v>
      </c>
      <c r="C588" s="29">
        <v>87</v>
      </c>
      <c r="D588" s="32">
        <f t="shared" si="10"/>
        <v>27.70700636942675</v>
      </c>
      <c r="E588" s="31">
        <v>20</v>
      </c>
      <c r="F588" s="32">
        <v>0.42899999999999999</v>
      </c>
      <c r="G588" s="32"/>
      <c r="H588" s="28" t="s">
        <v>8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8" t="s">
        <v>1117</v>
      </c>
      <c r="B589" s="33" t="s">
        <v>206</v>
      </c>
      <c r="C589" s="29">
        <v>94</v>
      </c>
      <c r="D589" s="32">
        <f t="shared" si="10"/>
        <v>29.936305732484076</v>
      </c>
      <c r="E589" s="31">
        <v>15</v>
      </c>
      <c r="F589" s="32">
        <v>0.45800000000000002</v>
      </c>
      <c r="G589" s="32"/>
      <c r="H589" s="28" t="s">
        <v>8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8" t="s">
        <v>1118</v>
      </c>
      <c r="B590" s="33" t="s">
        <v>623</v>
      </c>
      <c r="C590" s="29">
        <v>124</v>
      </c>
      <c r="D590" s="32">
        <f t="shared" si="10"/>
        <v>39.490445859872608</v>
      </c>
      <c r="E590" s="31">
        <v>20</v>
      </c>
      <c r="F590" s="32">
        <v>0.89700000000000002</v>
      </c>
      <c r="G590" s="32"/>
      <c r="H590" s="28" t="s">
        <v>8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8" t="s">
        <v>1120</v>
      </c>
      <c r="B591" s="33" t="s">
        <v>190</v>
      </c>
      <c r="C591" s="29">
        <v>190</v>
      </c>
      <c r="D591" s="32">
        <f t="shared" si="10"/>
        <v>60.509554140127385</v>
      </c>
      <c r="E591" s="31" t="s">
        <v>32</v>
      </c>
      <c r="F591" s="32"/>
      <c r="G591" s="32"/>
      <c r="H591" s="28" t="s">
        <v>8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8" t="s">
        <v>1121</v>
      </c>
      <c r="B592" s="33" t="s">
        <v>623</v>
      </c>
      <c r="C592" s="29">
        <v>127</v>
      </c>
      <c r="D592" s="32">
        <f t="shared" si="10"/>
        <v>40.445859872611464</v>
      </c>
      <c r="E592" s="31">
        <v>20</v>
      </c>
      <c r="F592" s="32">
        <v>0.94299999999999995</v>
      </c>
      <c r="G592" s="32"/>
      <c r="H592" s="28" t="s">
        <v>8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8" t="s">
        <v>1123</v>
      </c>
      <c r="B593" s="33" t="s">
        <v>32</v>
      </c>
      <c r="C593" s="29">
        <v>96</v>
      </c>
      <c r="D593" s="32">
        <f t="shared" si="10"/>
        <v>30.573248407643312</v>
      </c>
      <c r="E593" s="31" t="s">
        <v>32</v>
      </c>
      <c r="F593" s="32"/>
      <c r="G593" s="32"/>
      <c r="H593" s="28" t="s">
        <v>8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8" t="s">
        <v>1124</v>
      </c>
      <c r="B594" s="33" t="s">
        <v>190</v>
      </c>
      <c r="C594" s="29">
        <v>150</v>
      </c>
      <c r="D594" s="32">
        <f t="shared" si="10"/>
        <v>47.770700636942671</v>
      </c>
      <c r="E594" s="31" t="s">
        <v>32</v>
      </c>
      <c r="F594" s="32"/>
      <c r="G594" s="32"/>
      <c r="H594" s="28" t="s">
        <v>8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8" t="s">
        <v>1125</v>
      </c>
      <c r="B595" s="33" t="s">
        <v>20</v>
      </c>
      <c r="C595" s="29">
        <v>61</v>
      </c>
      <c r="D595" s="32">
        <f t="shared" si="10"/>
        <v>19.426751592356688</v>
      </c>
      <c r="E595" s="31">
        <v>15</v>
      </c>
      <c r="F595" s="32">
        <v>0.157</v>
      </c>
      <c r="G595" s="32"/>
      <c r="H595" s="28" t="s">
        <v>8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8" t="s">
        <v>1126</v>
      </c>
      <c r="B596" s="33" t="s">
        <v>623</v>
      </c>
      <c r="C596" s="29">
        <v>103</v>
      </c>
      <c r="D596" s="32">
        <f t="shared" si="10"/>
        <v>32.802547770700635</v>
      </c>
      <c r="E596" s="31">
        <v>20</v>
      </c>
      <c r="F596" s="32">
        <v>0.60499999999999998</v>
      </c>
      <c r="G596" s="3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8" t="s">
        <v>1127</v>
      </c>
      <c r="B597" s="33" t="s">
        <v>623</v>
      </c>
      <c r="C597" s="29">
        <v>115</v>
      </c>
      <c r="D597" s="32">
        <f t="shared" si="10"/>
        <v>36.624203821656053</v>
      </c>
      <c r="E597" s="31">
        <v>20</v>
      </c>
      <c r="F597" s="32">
        <v>0.76500000000000001</v>
      </c>
      <c r="G597" s="3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8" t="s">
        <v>1128</v>
      </c>
      <c r="B598" s="33" t="s">
        <v>623</v>
      </c>
      <c r="C598" s="29">
        <v>119</v>
      </c>
      <c r="D598" s="32">
        <f t="shared" si="10"/>
        <v>37.898089171974519</v>
      </c>
      <c r="E598" s="31">
        <v>20</v>
      </c>
      <c r="F598" s="32">
        <v>0.80800000000000005</v>
      </c>
      <c r="G598" s="3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8" t="s">
        <v>1130</v>
      </c>
      <c r="B599" s="33" t="s">
        <v>20</v>
      </c>
      <c r="C599" s="29">
        <v>49</v>
      </c>
      <c r="D599" s="32">
        <f t="shared" si="10"/>
        <v>15.605095541401273</v>
      </c>
      <c r="E599" s="31">
        <v>15</v>
      </c>
      <c r="F599" s="32">
        <v>9.4E-2</v>
      </c>
      <c r="G599" s="32"/>
      <c r="H599" s="28" t="s">
        <v>8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8" t="s">
        <v>1134</v>
      </c>
      <c r="B600" s="33" t="s">
        <v>190</v>
      </c>
      <c r="C600" s="29">
        <v>150</v>
      </c>
      <c r="D600" s="32">
        <f t="shared" si="10"/>
        <v>47.770700636942671</v>
      </c>
      <c r="E600" s="31" t="s">
        <v>32</v>
      </c>
      <c r="F600" s="32"/>
      <c r="G600" s="32"/>
      <c r="H600" s="28" t="s">
        <v>8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8" t="s">
        <v>1135</v>
      </c>
      <c r="B601" s="33" t="s">
        <v>623</v>
      </c>
      <c r="C601" s="29">
        <v>67.105999999999995</v>
      </c>
      <c r="D601" s="32">
        <f t="shared" si="10"/>
        <v>21.371337579617833</v>
      </c>
      <c r="E601" s="31">
        <v>20</v>
      </c>
      <c r="F601" s="32">
        <v>0.25700000000000001</v>
      </c>
      <c r="G601" s="3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8" t="s">
        <v>1136</v>
      </c>
      <c r="B602" s="33" t="s">
        <v>206</v>
      </c>
      <c r="C602" s="29">
        <v>87</v>
      </c>
      <c r="D602" s="32">
        <f t="shared" si="10"/>
        <v>27.70700636942675</v>
      </c>
      <c r="E602" s="31">
        <v>15</v>
      </c>
      <c r="F602" s="32">
        <v>0.39500000000000002</v>
      </c>
      <c r="G602" s="3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8" t="s">
        <v>1137</v>
      </c>
      <c r="B603" s="33" t="s">
        <v>190</v>
      </c>
      <c r="C603" s="29">
        <v>172</v>
      </c>
      <c r="D603" s="32">
        <f t="shared" si="10"/>
        <v>54.777070063694268</v>
      </c>
      <c r="E603" s="31">
        <v>20</v>
      </c>
      <c r="F603" s="32">
        <v>1.694</v>
      </c>
      <c r="G603" s="32"/>
      <c r="H603" s="28" t="s">
        <v>8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8" t="s">
        <v>1140</v>
      </c>
      <c r="B604" s="33" t="s">
        <v>623</v>
      </c>
      <c r="C604" s="29">
        <v>84</v>
      </c>
      <c r="D604" s="32">
        <f t="shared" si="10"/>
        <v>26.751592356687897</v>
      </c>
      <c r="E604" s="31">
        <v>6</v>
      </c>
      <c r="F604" s="32">
        <v>8.5000000000000006E-2</v>
      </c>
      <c r="G604" s="32"/>
      <c r="H604" s="28" t="s">
        <v>8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8" t="s">
        <v>1141</v>
      </c>
      <c r="B605" s="33" t="s">
        <v>623</v>
      </c>
      <c r="C605" s="29">
        <v>95</v>
      </c>
      <c r="D605" s="32">
        <f t="shared" si="10"/>
        <v>30.254777070063692</v>
      </c>
      <c r="E605" s="31">
        <v>20</v>
      </c>
      <c r="F605" s="32">
        <v>0.53100000000000003</v>
      </c>
      <c r="G605" s="32"/>
      <c r="H605" s="28" t="s">
        <v>8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8" t="s">
        <v>1142</v>
      </c>
      <c r="B606" s="33" t="s">
        <v>206</v>
      </c>
      <c r="C606" s="29">
        <v>104</v>
      </c>
      <c r="D606" s="32">
        <f t="shared" si="10"/>
        <v>33.121019108280251</v>
      </c>
      <c r="E606" s="31">
        <v>15</v>
      </c>
      <c r="F606" s="32">
        <v>0.6</v>
      </c>
      <c r="G606" s="32"/>
      <c r="H606" s="28" t="s">
        <v>8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8" t="s">
        <v>1143</v>
      </c>
      <c r="B607" s="33" t="s">
        <v>20</v>
      </c>
      <c r="C607" s="29">
        <v>132</v>
      </c>
      <c r="D607" s="32">
        <f t="shared" si="10"/>
        <v>42.038216560509554</v>
      </c>
      <c r="E607" s="31">
        <v>15</v>
      </c>
      <c r="F607" s="32">
        <v>0.95199999999999996</v>
      </c>
      <c r="G607" s="3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8" t="s">
        <v>1144</v>
      </c>
      <c r="B608" s="33" t="s">
        <v>20</v>
      </c>
      <c r="C608" s="29">
        <v>190</v>
      </c>
      <c r="D608" s="32">
        <f t="shared" si="10"/>
        <v>60.509554140127385</v>
      </c>
      <c r="E608" s="31" t="s">
        <v>32</v>
      </c>
      <c r="F608" s="32"/>
      <c r="G608" s="32"/>
      <c r="H608" s="28" t="s">
        <v>8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8" t="s">
        <v>1145</v>
      </c>
      <c r="B609" s="33" t="s">
        <v>206</v>
      </c>
      <c r="C609" s="29">
        <v>95</v>
      </c>
      <c r="D609" s="32">
        <f t="shared" si="10"/>
        <v>30.254777070063692</v>
      </c>
      <c r="E609" s="31">
        <v>15</v>
      </c>
      <c r="F609" s="32">
        <v>0.49199999999999999</v>
      </c>
      <c r="G609" s="32"/>
      <c r="H609" s="28" t="s">
        <v>8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8" t="s">
        <v>1146</v>
      </c>
      <c r="B610" s="33" t="s">
        <v>190</v>
      </c>
      <c r="C610" s="29">
        <v>60</v>
      </c>
      <c r="D610" s="32">
        <f t="shared" si="10"/>
        <v>19.108280254777068</v>
      </c>
      <c r="E610" s="31" t="s">
        <v>32</v>
      </c>
      <c r="F610" s="32"/>
      <c r="G610" s="32"/>
      <c r="H610" s="28" t="s">
        <v>8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8" t="s">
        <v>1147</v>
      </c>
      <c r="B611" s="33" t="s">
        <v>20</v>
      </c>
      <c r="C611" s="29">
        <v>122</v>
      </c>
      <c r="D611" s="32">
        <f t="shared" si="10"/>
        <v>38.853503184713375</v>
      </c>
      <c r="E611" s="31" t="s">
        <v>32</v>
      </c>
      <c r="F611" s="32"/>
      <c r="G611" s="32"/>
      <c r="H611" s="28" t="s">
        <v>8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8" t="s">
        <v>1149</v>
      </c>
      <c r="B612" s="33" t="s">
        <v>190</v>
      </c>
      <c r="C612" s="29">
        <v>200</v>
      </c>
      <c r="D612" s="32">
        <f t="shared" si="10"/>
        <v>63.694267515923563</v>
      </c>
      <c r="E612" s="31" t="s">
        <v>32</v>
      </c>
      <c r="F612" s="32"/>
      <c r="G612" s="32"/>
      <c r="H612" s="28" t="s">
        <v>8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8" t="s">
        <v>1150</v>
      </c>
      <c r="B613" s="33" t="s">
        <v>190</v>
      </c>
      <c r="C613" s="29">
        <v>249</v>
      </c>
      <c r="D613" s="32">
        <f t="shared" si="10"/>
        <v>79.29936305732484</v>
      </c>
      <c r="E613" s="31" t="s">
        <v>32</v>
      </c>
      <c r="F613" s="32"/>
      <c r="G613" s="32"/>
      <c r="H613" s="28" t="s">
        <v>8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8" t="s">
        <v>1151</v>
      </c>
      <c r="B614" s="33" t="s">
        <v>190</v>
      </c>
      <c r="C614" s="29">
        <v>80</v>
      </c>
      <c r="D614" s="32">
        <f t="shared" si="10"/>
        <v>25.477707006369425</v>
      </c>
      <c r="E614" s="31" t="s">
        <v>32</v>
      </c>
      <c r="F614" s="32"/>
      <c r="G614" s="32"/>
      <c r="H614" s="28" t="s">
        <v>8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8" t="s">
        <v>1152</v>
      </c>
      <c r="B615" s="33" t="s">
        <v>623</v>
      </c>
      <c r="C615" s="29">
        <v>150</v>
      </c>
      <c r="D615" s="32">
        <f t="shared" si="10"/>
        <v>47.770700636942671</v>
      </c>
      <c r="E615" s="31">
        <v>20</v>
      </c>
      <c r="F615" s="32">
        <v>1.294</v>
      </c>
      <c r="G615" s="32"/>
      <c r="H615" s="28" t="s">
        <v>8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8" t="s">
        <v>1155</v>
      </c>
      <c r="B616" s="33" t="s">
        <v>190</v>
      </c>
      <c r="C616" s="29">
        <v>140</v>
      </c>
      <c r="D616" s="32">
        <f t="shared" si="10"/>
        <v>44.585987261146492</v>
      </c>
      <c r="E616" s="31" t="s">
        <v>32</v>
      </c>
      <c r="F616" s="32"/>
      <c r="G616" s="32"/>
      <c r="H616" s="28" t="s">
        <v>8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8" t="s">
        <v>1156</v>
      </c>
      <c r="B617" s="33" t="s">
        <v>38</v>
      </c>
      <c r="C617" s="29" t="s">
        <v>32</v>
      </c>
      <c r="D617" s="32" t="e">
        <f t="shared" si="10"/>
        <v>#VALUE!</v>
      </c>
      <c r="E617" s="31">
        <v>3</v>
      </c>
      <c r="F617" s="32"/>
      <c r="G617" s="32"/>
      <c r="H617" s="28" t="s">
        <v>8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8" t="s">
        <v>1159</v>
      </c>
      <c r="B618" s="33" t="s">
        <v>20</v>
      </c>
      <c r="C618" s="29">
        <v>98</v>
      </c>
      <c r="D618" s="32">
        <f t="shared" si="10"/>
        <v>31.210191082802545</v>
      </c>
      <c r="E618" s="31" t="s">
        <v>32</v>
      </c>
      <c r="F618" s="32"/>
      <c r="G618" s="32"/>
      <c r="H618" s="28" t="s">
        <v>8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8" t="s">
        <v>1160</v>
      </c>
      <c r="B619" s="33" t="s">
        <v>190</v>
      </c>
      <c r="C619" s="29">
        <v>184</v>
      </c>
      <c r="D619" s="32">
        <f t="shared" si="10"/>
        <v>58.598726114649679</v>
      </c>
      <c r="E619" s="31">
        <v>25</v>
      </c>
      <c r="F619" s="32">
        <v>2.516</v>
      </c>
      <c r="G619" s="32"/>
      <c r="H619" s="28" t="s">
        <v>8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8" t="s">
        <v>1161</v>
      </c>
      <c r="B620" s="33" t="s">
        <v>190</v>
      </c>
      <c r="C620" s="29">
        <v>185</v>
      </c>
      <c r="D620" s="32">
        <f t="shared" si="10"/>
        <v>58.917197452229296</v>
      </c>
      <c r="E620" s="31" t="s">
        <v>32</v>
      </c>
      <c r="F620" s="32"/>
      <c r="G620" s="32"/>
      <c r="H620" s="28" t="s">
        <v>8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8" t="s">
        <v>1162</v>
      </c>
      <c r="B621" s="33" t="s">
        <v>190</v>
      </c>
      <c r="C621" s="29">
        <v>100</v>
      </c>
      <c r="D621" s="32">
        <f t="shared" si="10"/>
        <v>31.847133757961782</v>
      </c>
      <c r="E621" s="31" t="s">
        <v>32</v>
      </c>
      <c r="F621" s="32"/>
      <c r="G621" s="32"/>
      <c r="H621" s="28" t="s">
        <v>8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8" t="s">
        <v>1163</v>
      </c>
      <c r="B622" s="33" t="s">
        <v>190</v>
      </c>
      <c r="C622" s="29">
        <v>210</v>
      </c>
      <c r="D622" s="32">
        <f t="shared" si="10"/>
        <v>66.878980891719749</v>
      </c>
      <c r="E622" s="31">
        <v>1.5</v>
      </c>
      <c r="F622" s="32"/>
      <c r="G622" s="32"/>
      <c r="H622" s="28" t="s">
        <v>8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8" t="s">
        <v>1164</v>
      </c>
      <c r="B623" s="33" t="s">
        <v>20</v>
      </c>
      <c r="C623" s="29">
        <v>190</v>
      </c>
      <c r="D623" s="32">
        <f t="shared" si="10"/>
        <v>60.509554140127385</v>
      </c>
      <c r="E623" s="31" t="s">
        <v>32</v>
      </c>
      <c r="F623" s="32"/>
      <c r="G623" s="32"/>
      <c r="H623" s="28" t="s">
        <v>8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8" t="s">
        <v>1165</v>
      </c>
      <c r="B624" s="33" t="s">
        <v>190</v>
      </c>
      <c r="C624" s="29">
        <v>160</v>
      </c>
      <c r="D624" s="32">
        <f t="shared" si="10"/>
        <v>50.955414012738849</v>
      </c>
      <c r="E624" s="31" t="s">
        <v>32</v>
      </c>
      <c r="F624" s="32"/>
      <c r="G624" s="32"/>
      <c r="H624" s="28" t="s">
        <v>8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8" t="s">
        <v>1166</v>
      </c>
      <c r="B625" s="33" t="s">
        <v>12</v>
      </c>
      <c r="C625" s="29">
        <v>60</v>
      </c>
      <c r="D625" s="32">
        <f t="shared" si="10"/>
        <v>19.108280254777068</v>
      </c>
      <c r="E625" s="31">
        <v>10</v>
      </c>
      <c r="F625" s="32">
        <v>6.7000000000000004E-2</v>
      </c>
      <c r="G625" s="32"/>
      <c r="H625" s="28" t="s">
        <v>8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8" t="s">
        <v>1167</v>
      </c>
      <c r="B626" s="33" t="s">
        <v>12</v>
      </c>
      <c r="C626" s="29">
        <v>70</v>
      </c>
      <c r="D626" s="32">
        <f t="shared" si="10"/>
        <v>22.292993630573246</v>
      </c>
      <c r="E626" s="31">
        <v>20</v>
      </c>
      <c r="F626" s="32">
        <v>0.252</v>
      </c>
      <c r="G626" s="32"/>
      <c r="H626" s="28" t="s">
        <v>8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8" t="s">
        <v>1168</v>
      </c>
      <c r="B627" s="33" t="s">
        <v>12</v>
      </c>
      <c r="C627" s="29">
        <v>246</v>
      </c>
      <c r="D627" s="32">
        <f t="shared" si="10"/>
        <v>78.343949044585983</v>
      </c>
      <c r="E627" s="31" t="s">
        <v>32</v>
      </c>
      <c r="F627" s="32"/>
      <c r="G627" s="32"/>
      <c r="H627" s="28" t="s">
        <v>8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8" t="s">
        <v>1169</v>
      </c>
      <c r="B628" s="33" t="s">
        <v>623</v>
      </c>
      <c r="C628" s="29">
        <v>48</v>
      </c>
      <c r="D628" s="32">
        <f t="shared" si="10"/>
        <v>15.286624203821656</v>
      </c>
      <c r="E628" s="31">
        <v>10</v>
      </c>
      <c r="F628" s="32">
        <v>5.5E-2</v>
      </c>
      <c r="G628" s="32"/>
      <c r="H628" s="28" t="s">
        <v>8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8" t="s">
        <v>1170</v>
      </c>
      <c r="B629" s="33" t="s">
        <v>20</v>
      </c>
      <c r="C629" s="29">
        <v>67</v>
      </c>
      <c r="D629" s="32">
        <f t="shared" si="10"/>
        <v>21.337579617834393</v>
      </c>
      <c r="E629" s="31">
        <v>10</v>
      </c>
      <c r="F629" s="32">
        <v>0.14399999999999999</v>
      </c>
      <c r="G629" s="32"/>
      <c r="H629" s="28" t="s">
        <v>8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8" t="s">
        <v>1171</v>
      </c>
      <c r="B630" s="33" t="s">
        <v>20</v>
      </c>
      <c r="C630" s="29">
        <v>218</v>
      </c>
      <c r="D630" s="32">
        <f t="shared" si="10"/>
        <v>69.42675159235668</v>
      </c>
      <c r="E630" s="31">
        <v>20</v>
      </c>
      <c r="F630" s="32">
        <v>3.52</v>
      </c>
      <c r="G630" s="32"/>
      <c r="H630" s="28" t="s">
        <v>8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8" t="s">
        <v>1172</v>
      </c>
      <c r="B631" s="33" t="s">
        <v>20</v>
      </c>
      <c r="C631" s="29">
        <v>132</v>
      </c>
      <c r="D631" s="32">
        <f t="shared" si="10"/>
        <v>42.038216560509554</v>
      </c>
      <c r="F631" s="32"/>
      <c r="G631" s="32"/>
      <c r="H631" s="28" t="s">
        <v>8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8" t="s">
        <v>1173</v>
      </c>
      <c r="B632" s="33" t="s">
        <v>20</v>
      </c>
      <c r="C632" s="29">
        <v>92</v>
      </c>
      <c r="D632" s="32">
        <f t="shared" si="10"/>
        <v>29.29936305732484</v>
      </c>
      <c r="E632" s="31">
        <v>15</v>
      </c>
      <c r="F632" s="32">
        <v>0.40899999999999997</v>
      </c>
      <c r="G632" s="32"/>
      <c r="H632" s="28" t="s">
        <v>8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8" t="s">
        <v>1176</v>
      </c>
      <c r="B633" s="33" t="s">
        <v>190</v>
      </c>
      <c r="C633" s="29">
        <v>70</v>
      </c>
      <c r="D633" s="32">
        <f t="shared" si="10"/>
        <v>22.292993630573246</v>
      </c>
      <c r="E633" s="31">
        <v>15</v>
      </c>
      <c r="F633" s="32">
        <v>0.20200000000000001</v>
      </c>
      <c r="G633" s="32"/>
      <c r="H633" s="28" t="s">
        <v>8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8" t="s">
        <v>1177</v>
      </c>
      <c r="B634" s="33" t="s">
        <v>190</v>
      </c>
      <c r="C634" s="29">
        <v>45</v>
      </c>
      <c r="D634" s="32">
        <f t="shared" si="10"/>
        <v>14.331210191082802</v>
      </c>
      <c r="E634" s="31">
        <v>10</v>
      </c>
      <c r="F634" s="32">
        <v>4.8000000000000001E-2</v>
      </c>
      <c r="G634" s="32"/>
      <c r="H634" s="28" t="s">
        <v>8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8" t="s">
        <v>1179</v>
      </c>
      <c r="B635" s="33" t="s">
        <v>190</v>
      </c>
      <c r="C635" s="29">
        <v>88</v>
      </c>
      <c r="D635" s="32">
        <f t="shared" si="10"/>
        <v>28.025477707006367</v>
      </c>
      <c r="F635" s="32"/>
      <c r="G635" s="32"/>
      <c r="H635" s="28" t="s">
        <v>8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8" t="s">
        <v>1182</v>
      </c>
      <c r="B636" s="33" t="s">
        <v>38</v>
      </c>
      <c r="C636" s="29">
        <v>73</v>
      </c>
      <c r="D636" s="32">
        <f t="shared" si="10"/>
        <v>23.248407643312103</v>
      </c>
      <c r="F636" s="32"/>
      <c r="G636" s="32"/>
      <c r="H636" s="28" t="s">
        <v>8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8" t="s">
        <v>1183</v>
      </c>
      <c r="B637" s="33" t="s">
        <v>190</v>
      </c>
      <c r="C637" s="29">
        <v>60</v>
      </c>
      <c r="D637" s="32">
        <f t="shared" si="10"/>
        <v>19.108280254777068</v>
      </c>
      <c r="E637" s="31">
        <v>15</v>
      </c>
      <c r="F637" s="32">
        <v>0.14899999999999999</v>
      </c>
      <c r="G637" s="32"/>
      <c r="H637" s="28" t="s">
        <v>8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8" t="s">
        <v>1184</v>
      </c>
      <c r="B638" s="33" t="s">
        <v>38</v>
      </c>
      <c r="C638" s="29">
        <v>60.48</v>
      </c>
      <c r="D638" s="32">
        <f t="shared" si="10"/>
        <v>19.261146496815286</v>
      </c>
      <c r="E638" s="31">
        <v>10</v>
      </c>
      <c r="F638" s="32">
        <v>0.129</v>
      </c>
      <c r="G638" s="32"/>
      <c r="H638" s="28" t="s">
        <v>8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8" t="s">
        <v>1187</v>
      </c>
      <c r="B639" s="33" t="s">
        <v>20</v>
      </c>
      <c r="C639" s="29">
        <v>260</v>
      </c>
      <c r="D639" s="32">
        <f t="shared" si="10"/>
        <v>82.802547770700627</v>
      </c>
      <c r="E639" s="31" t="s">
        <v>32</v>
      </c>
      <c r="F639" s="32"/>
      <c r="G639" s="32"/>
      <c r="H639" s="28" t="s">
        <v>8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8" t="s">
        <v>1191</v>
      </c>
      <c r="B640" s="33" t="s">
        <v>20</v>
      </c>
      <c r="C640" s="29">
        <v>188</v>
      </c>
      <c r="D640" s="32">
        <f t="shared" si="10"/>
        <v>59.872611464968152</v>
      </c>
      <c r="E640" s="31" t="s">
        <v>32</v>
      </c>
      <c r="F640" s="32"/>
      <c r="G640" s="32"/>
      <c r="H640" s="28" t="s">
        <v>8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8" t="s">
        <v>1192</v>
      </c>
      <c r="B641" s="33" t="s">
        <v>38</v>
      </c>
      <c r="C641" s="29">
        <v>94</v>
      </c>
      <c r="D641" s="32">
        <f t="shared" si="10"/>
        <v>29.936305732484076</v>
      </c>
      <c r="E641" s="31" t="s">
        <v>32</v>
      </c>
      <c r="F641" s="32"/>
      <c r="G641" s="32"/>
      <c r="H641" s="28" t="s">
        <v>8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8" t="s">
        <v>1193</v>
      </c>
      <c r="B642" s="33" t="s">
        <v>20</v>
      </c>
      <c r="C642" s="29">
        <v>200</v>
      </c>
      <c r="D642" s="32">
        <f t="shared" si="10"/>
        <v>63.694267515923563</v>
      </c>
      <c r="E642" s="31">
        <v>25</v>
      </c>
      <c r="F642" s="32">
        <v>3.4430000000000001</v>
      </c>
      <c r="G642" s="32"/>
      <c r="H642" s="28" t="s">
        <v>8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8" t="s">
        <v>1194</v>
      </c>
      <c r="B643" s="33" t="s">
        <v>190</v>
      </c>
      <c r="C643" s="29">
        <v>160</v>
      </c>
      <c r="D643" s="32">
        <f t="shared" si="10"/>
        <v>50.955414012738849</v>
      </c>
      <c r="E643" s="31">
        <v>25</v>
      </c>
      <c r="F643" s="32">
        <v>1.889</v>
      </c>
      <c r="G643" s="32"/>
      <c r="H643" s="28" t="s">
        <v>8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8" t="s">
        <v>1195</v>
      </c>
      <c r="B644" s="33" t="s">
        <v>190</v>
      </c>
      <c r="C644" s="29">
        <v>120</v>
      </c>
      <c r="D644" s="32">
        <f>C644/3.14</f>
        <v>38.216560509554135</v>
      </c>
      <c r="E644" s="31">
        <v>25</v>
      </c>
      <c r="F644" s="32">
        <v>1.1020000000000001</v>
      </c>
      <c r="G644" s="32"/>
      <c r="H644" s="28" t="s">
        <v>8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8" t="s">
        <v>1196</v>
      </c>
      <c r="B645" s="33" t="s">
        <v>190</v>
      </c>
      <c r="C645" s="29">
        <v>140</v>
      </c>
      <c r="D645" s="32">
        <f>C645/3.14</f>
        <v>44.585987261146492</v>
      </c>
      <c r="E645" s="31">
        <v>20</v>
      </c>
      <c r="F645" s="32">
        <v>1.137</v>
      </c>
      <c r="G645" s="32"/>
      <c r="H645" s="28" t="s">
        <v>8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8" t="s">
        <v>1198</v>
      </c>
      <c r="B646" s="33" t="s">
        <v>190</v>
      </c>
      <c r="C646" s="29">
        <v>130</v>
      </c>
      <c r="D646" s="32">
        <f>C646/3.14</f>
        <v>41.401273885350314</v>
      </c>
      <c r="E646" s="31">
        <v>20</v>
      </c>
      <c r="F646" s="32">
        <v>0.99</v>
      </c>
      <c r="G646" s="32"/>
      <c r="H646" s="28" t="s">
        <v>8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8" t="s">
        <v>1199</v>
      </c>
      <c r="B647" s="33" t="s">
        <v>623</v>
      </c>
      <c r="C647" s="29">
        <v>80</v>
      </c>
      <c r="D647" s="32">
        <f>C647/3.14</f>
        <v>25.477707006369425</v>
      </c>
      <c r="E647" s="31">
        <v>2</v>
      </c>
      <c r="F647" s="32">
        <v>5.5E-2</v>
      </c>
      <c r="G647" s="32"/>
      <c r="H647" s="28" t="s">
        <v>8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8" t="s">
        <v>1202</v>
      </c>
      <c r="B648" s="33" t="s">
        <v>20</v>
      </c>
      <c r="C648" s="29">
        <v>80</v>
      </c>
      <c r="D648" s="32">
        <f>C648/3.14</f>
        <v>25.477707006369425</v>
      </c>
      <c r="E648" s="31">
        <v>15</v>
      </c>
      <c r="F648" s="32">
        <v>0.29199999999999998</v>
      </c>
      <c r="G648" s="32"/>
      <c r="H648" s="28" t="s">
        <v>8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39"/>
      <c r="B649" s="40"/>
      <c r="C649" s="39"/>
      <c r="D649" s="39"/>
      <c r="E649" s="39"/>
      <c r="F649" s="39"/>
      <c r="G649" s="41"/>
      <c r="H649" s="39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39"/>
      <c r="B650" s="40"/>
      <c r="C650" s="39"/>
      <c r="D650" s="39"/>
      <c r="E650" s="39"/>
      <c r="F650" s="39"/>
      <c r="G650" s="39"/>
      <c r="H650" s="39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39"/>
      <c r="B651" s="40"/>
      <c r="C651" s="39"/>
      <c r="D651" s="39"/>
      <c r="E651" s="39"/>
      <c r="F651" s="39"/>
      <c r="G651" s="39"/>
      <c r="H651" s="39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39"/>
      <c r="B652" s="40"/>
      <c r="C652" s="39"/>
      <c r="D652" s="39"/>
      <c r="E652" s="39"/>
      <c r="F652" s="39"/>
      <c r="G652" s="39"/>
      <c r="H652" s="39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39"/>
      <c r="B653" s="40"/>
      <c r="C653" s="39"/>
      <c r="D653" s="39"/>
      <c r="E653" s="39"/>
      <c r="F653" s="39"/>
      <c r="G653" s="39"/>
      <c r="H653" s="39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39"/>
      <c r="B654" s="40"/>
      <c r="C654" s="39"/>
      <c r="D654" s="39"/>
      <c r="E654" s="39"/>
      <c r="F654" s="39"/>
      <c r="G654" s="39"/>
      <c r="H654" s="39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39"/>
      <c r="B655" s="40"/>
      <c r="C655" s="39"/>
      <c r="D655" s="39"/>
      <c r="E655" s="39"/>
      <c r="F655" s="39"/>
      <c r="G655" s="39"/>
      <c r="H655" s="39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39"/>
      <c r="B656" s="40"/>
      <c r="C656" s="39"/>
      <c r="D656" s="39"/>
      <c r="E656" s="39"/>
      <c r="F656" s="39"/>
      <c r="G656" s="39"/>
      <c r="H656" s="39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39"/>
      <c r="B657" s="40"/>
      <c r="C657" s="39"/>
      <c r="D657" s="39"/>
      <c r="E657" s="39"/>
      <c r="F657" s="39"/>
      <c r="G657" s="39"/>
      <c r="H657" s="39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39"/>
      <c r="B658" s="40"/>
      <c r="C658" s="39"/>
      <c r="D658" s="39"/>
      <c r="E658" s="39"/>
      <c r="F658" s="39"/>
      <c r="G658" s="39"/>
      <c r="H658" s="39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39"/>
      <c r="B659" s="40"/>
      <c r="C659" s="39"/>
      <c r="D659" s="39"/>
      <c r="E659" s="39"/>
      <c r="F659" s="39"/>
      <c r="G659" s="39"/>
      <c r="H659" s="39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39"/>
      <c r="B660" s="40"/>
      <c r="C660" s="39"/>
      <c r="D660" s="39"/>
      <c r="E660" s="39"/>
      <c r="F660" s="39"/>
      <c r="G660" s="39"/>
      <c r="H660" s="39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39"/>
      <c r="B661" s="40"/>
      <c r="C661" s="39"/>
      <c r="D661" s="39"/>
      <c r="E661" s="39"/>
      <c r="F661" s="39"/>
      <c r="G661" s="39"/>
      <c r="H661" s="39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39"/>
      <c r="B662" s="40"/>
      <c r="C662" s="39"/>
      <c r="D662" s="39"/>
      <c r="E662" s="39"/>
      <c r="F662" s="39"/>
      <c r="G662" s="39"/>
      <c r="H662" s="39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39"/>
      <c r="B663" s="40"/>
      <c r="C663" s="39"/>
      <c r="D663" s="39"/>
      <c r="E663" s="39"/>
      <c r="F663" s="39"/>
      <c r="G663" s="39"/>
      <c r="H663" s="39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39"/>
      <c r="B664" s="40"/>
      <c r="C664" s="39"/>
      <c r="D664" s="39"/>
      <c r="E664" s="39"/>
      <c r="F664" s="39"/>
      <c r="G664" s="39"/>
      <c r="H664" s="39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39"/>
      <c r="B665" s="40"/>
      <c r="C665" s="39"/>
      <c r="D665" s="39"/>
      <c r="E665" s="39"/>
      <c r="F665" s="39"/>
      <c r="G665" s="39"/>
      <c r="H665" s="39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39"/>
      <c r="B666" s="40"/>
      <c r="C666" s="39"/>
      <c r="D666" s="39"/>
      <c r="E666" s="39"/>
      <c r="F666" s="39"/>
      <c r="G666" s="39"/>
      <c r="H666" s="39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39"/>
      <c r="B667" s="40"/>
      <c r="C667" s="39"/>
      <c r="D667" s="39"/>
      <c r="E667" s="39"/>
      <c r="F667" s="39"/>
      <c r="G667" s="39"/>
      <c r="H667" s="39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39"/>
      <c r="B668" s="40"/>
      <c r="C668" s="39"/>
      <c r="D668" s="39"/>
      <c r="E668" s="39"/>
      <c r="F668" s="39"/>
      <c r="G668" s="39"/>
      <c r="H668" s="39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39"/>
      <c r="B669" s="40"/>
      <c r="C669" s="39"/>
      <c r="D669" s="39"/>
      <c r="E669" s="39"/>
      <c r="F669" s="39"/>
      <c r="G669" s="39"/>
      <c r="H669" s="39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39"/>
      <c r="B670" s="40"/>
      <c r="C670" s="39"/>
      <c r="D670" s="39"/>
      <c r="E670" s="39"/>
      <c r="F670" s="39"/>
      <c r="G670" s="39"/>
      <c r="H670" s="39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39"/>
      <c r="B671" s="40"/>
      <c r="C671" s="39"/>
      <c r="D671" s="39"/>
      <c r="E671" s="39"/>
      <c r="F671" s="39"/>
      <c r="G671" s="39"/>
      <c r="H671" s="39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39"/>
      <c r="B672" s="40"/>
      <c r="C672" s="39"/>
      <c r="D672" s="39"/>
      <c r="E672" s="39"/>
      <c r="F672" s="39"/>
      <c r="G672" s="39"/>
      <c r="H672" s="39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39"/>
      <c r="B673" s="40"/>
      <c r="C673" s="39"/>
      <c r="D673" s="39"/>
      <c r="E673" s="39"/>
      <c r="F673" s="39"/>
      <c r="G673" s="39"/>
      <c r="H673" s="39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39"/>
      <c r="B674" s="40"/>
      <c r="C674" s="39"/>
      <c r="D674" s="39"/>
      <c r="E674" s="39"/>
      <c r="F674" s="39"/>
      <c r="G674" s="39"/>
      <c r="H674" s="39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39"/>
      <c r="B675" s="40"/>
      <c r="C675" s="39"/>
      <c r="D675" s="39"/>
      <c r="E675" s="39"/>
      <c r="F675" s="39"/>
      <c r="G675" s="39"/>
      <c r="H675" s="39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39"/>
      <c r="B676" s="40"/>
      <c r="C676" s="39"/>
      <c r="D676" s="39"/>
      <c r="E676" s="39"/>
      <c r="F676" s="39"/>
      <c r="G676" s="39"/>
      <c r="H676" s="39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39"/>
      <c r="B677" s="40"/>
      <c r="C677" s="39"/>
      <c r="D677" s="39"/>
      <c r="E677" s="39"/>
      <c r="F677" s="39"/>
      <c r="G677" s="39"/>
      <c r="H677" s="39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39"/>
      <c r="B678" s="40"/>
      <c r="C678" s="39"/>
      <c r="D678" s="39"/>
      <c r="E678" s="39"/>
      <c r="F678" s="39"/>
      <c r="G678" s="39"/>
      <c r="H678" s="39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39"/>
      <c r="B679" s="40"/>
      <c r="C679" s="39"/>
      <c r="D679" s="39"/>
      <c r="E679" s="39"/>
      <c r="F679" s="39"/>
      <c r="G679" s="39"/>
      <c r="H679" s="39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39"/>
      <c r="B680" s="40"/>
      <c r="C680" s="39"/>
      <c r="D680" s="39"/>
      <c r="E680" s="39"/>
      <c r="F680" s="39"/>
      <c r="G680" s="39"/>
      <c r="H680" s="39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39"/>
      <c r="B681" s="40"/>
      <c r="C681" s="39"/>
      <c r="D681" s="39"/>
      <c r="E681" s="39"/>
      <c r="F681" s="39"/>
      <c r="G681" s="39"/>
      <c r="H681" s="39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39"/>
      <c r="B682" s="40"/>
      <c r="C682" s="39"/>
      <c r="D682" s="39"/>
      <c r="E682" s="39"/>
      <c r="F682" s="39"/>
      <c r="G682" s="39"/>
      <c r="H682" s="39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39"/>
      <c r="B683" s="40"/>
      <c r="C683" s="39"/>
      <c r="D683" s="39"/>
      <c r="E683" s="39"/>
      <c r="F683" s="39"/>
      <c r="G683" s="39"/>
      <c r="H683" s="39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39"/>
      <c r="B684" s="40"/>
      <c r="C684" s="39"/>
      <c r="D684" s="39"/>
      <c r="E684" s="39"/>
      <c r="F684" s="39"/>
      <c r="G684" s="39"/>
      <c r="H684" s="39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39"/>
      <c r="B685" s="40"/>
      <c r="C685" s="39"/>
      <c r="D685" s="39"/>
      <c r="E685" s="39"/>
      <c r="F685" s="39"/>
      <c r="G685" s="39"/>
      <c r="H685" s="39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39"/>
      <c r="B686" s="40"/>
      <c r="C686" s="39"/>
      <c r="D686" s="39"/>
      <c r="E686" s="39"/>
      <c r="F686" s="39"/>
      <c r="G686" s="39"/>
      <c r="H686" s="39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39"/>
      <c r="B687" s="40"/>
      <c r="C687" s="39"/>
      <c r="D687" s="39"/>
      <c r="E687" s="39"/>
      <c r="F687" s="39"/>
      <c r="G687" s="39"/>
      <c r="H687" s="39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39"/>
      <c r="B688" s="40"/>
      <c r="C688" s="39"/>
      <c r="D688" s="39"/>
      <c r="E688" s="39"/>
      <c r="F688" s="39"/>
      <c r="G688" s="39"/>
      <c r="H688" s="39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39"/>
      <c r="B689" s="40"/>
      <c r="C689" s="39"/>
      <c r="D689" s="39"/>
      <c r="E689" s="39"/>
      <c r="F689" s="39"/>
      <c r="G689" s="39"/>
      <c r="H689" s="39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39"/>
      <c r="B690" s="40"/>
      <c r="C690" s="39"/>
      <c r="D690" s="39"/>
      <c r="E690" s="39"/>
      <c r="F690" s="39"/>
      <c r="G690" s="39"/>
      <c r="H690" s="39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39"/>
      <c r="B691" s="40"/>
      <c r="C691" s="39"/>
      <c r="D691" s="39"/>
      <c r="E691" s="39"/>
      <c r="F691" s="39"/>
      <c r="G691" s="39"/>
      <c r="H691" s="39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39"/>
      <c r="B692" s="40"/>
      <c r="C692" s="39"/>
      <c r="D692" s="39"/>
      <c r="E692" s="39"/>
      <c r="F692" s="39"/>
      <c r="G692" s="39"/>
      <c r="H692" s="39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39"/>
      <c r="B693" s="40"/>
      <c r="C693" s="39"/>
      <c r="D693" s="39"/>
      <c r="E693" s="39"/>
      <c r="F693" s="39"/>
      <c r="G693" s="39"/>
      <c r="H693" s="39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39"/>
      <c r="B694" s="40"/>
      <c r="C694" s="39"/>
      <c r="D694" s="39"/>
      <c r="E694" s="39"/>
      <c r="F694" s="39"/>
      <c r="G694" s="39"/>
      <c r="H694" s="39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39"/>
      <c r="B695" s="40"/>
      <c r="C695" s="39"/>
      <c r="D695" s="39"/>
      <c r="E695" s="39"/>
      <c r="F695" s="39"/>
      <c r="G695" s="39"/>
      <c r="H695" s="39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39"/>
      <c r="B696" s="40"/>
      <c r="C696" s="39"/>
      <c r="D696" s="39"/>
      <c r="E696" s="39"/>
      <c r="F696" s="39"/>
      <c r="G696" s="39"/>
      <c r="H696" s="39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39"/>
      <c r="B697" s="40"/>
      <c r="C697" s="39"/>
      <c r="D697" s="39"/>
      <c r="E697" s="39"/>
      <c r="F697" s="39"/>
      <c r="G697" s="39"/>
      <c r="H697" s="39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39"/>
      <c r="B698" s="40"/>
      <c r="C698" s="39"/>
      <c r="D698" s="39"/>
      <c r="E698" s="39"/>
      <c r="F698" s="39"/>
      <c r="G698" s="39"/>
      <c r="H698" s="39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39"/>
      <c r="B699" s="40"/>
      <c r="C699" s="39"/>
      <c r="D699" s="39"/>
      <c r="E699" s="39"/>
      <c r="F699" s="39"/>
      <c r="G699" s="39"/>
      <c r="H699" s="39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39"/>
      <c r="B700" s="40"/>
      <c r="C700" s="39"/>
      <c r="D700" s="39"/>
      <c r="E700" s="39"/>
      <c r="F700" s="39"/>
      <c r="G700" s="39"/>
      <c r="H700" s="39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39"/>
      <c r="B701" s="40"/>
      <c r="C701" s="39"/>
      <c r="D701" s="39"/>
      <c r="E701" s="39"/>
      <c r="F701" s="39"/>
      <c r="G701" s="39"/>
      <c r="H701" s="39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39"/>
      <c r="B702" s="40"/>
      <c r="C702" s="39"/>
      <c r="D702" s="39"/>
      <c r="E702" s="39"/>
      <c r="F702" s="39"/>
      <c r="G702" s="39"/>
      <c r="H702" s="39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39"/>
      <c r="B703" s="40"/>
      <c r="C703" s="39"/>
      <c r="D703" s="39"/>
      <c r="E703" s="39"/>
      <c r="F703" s="39"/>
      <c r="G703" s="39"/>
      <c r="H703" s="39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39"/>
      <c r="B704" s="40"/>
      <c r="C704" s="39"/>
      <c r="D704" s="39"/>
      <c r="E704" s="39"/>
      <c r="F704" s="39"/>
      <c r="G704" s="39"/>
      <c r="H704" s="39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39"/>
      <c r="B705" s="40"/>
      <c r="C705" s="39"/>
      <c r="D705" s="39"/>
      <c r="E705" s="39"/>
      <c r="F705" s="39"/>
      <c r="G705" s="39"/>
      <c r="H705" s="39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39"/>
      <c r="B706" s="40"/>
      <c r="C706" s="39"/>
      <c r="D706" s="39"/>
      <c r="E706" s="39"/>
      <c r="F706" s="39"/>
      <c r="G706" s="39"/>
      <c r="H706" s="39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39"/>
      <c r="B707" s="40"/>
      <c r="C707" s="39"/>
      <c r="D707" s="39"/>
      <c r="E707" s="39"/>
      <c r="F707" s="39"/>
      <c r="G707" s="39"/>
      <c r="H707" s="39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39"/>
      <c r="B708" s="40"/>
      <c r="C708" s="39"/>
      <c r="D708" s="39"/>
      <c r="E708" s="39"/>
      <c r="F708" s="39"/>
      <c r="G708" s="39"/>
      <c r="H708" s="39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39"/>
      <c r="B709" s="40"/>
      <c r="C709" s="39"/>
      <c r="D709" s="39"/>
      <c r="E709" s="39"/>
      <c r="F709" s="39"/>
      <c r="G709" s="39"/>
      <c r="H709" s="39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39"/>
      <c r="B710" s="40"/>
      <c r="C710" s="39"/>
      <c r="D710" s="39"/>
      <c r="E710" s="39"/>
      <c r="F710" s="39"/>
      <c r="G710" s="39"/>
      <c r="H710" s="39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39"/>
      <c r="B711" s="40"/>
      <c r="C711" s="39"/>
      <c r="D711" s="39"/>
      <c r="E711" s="39"/>
      <c r="F711" s="39"/>
      <c r="G711" s="39"/>
      <c r="H711" s="39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39"/>
      <c r="B712" s="40"/>
      <c r="C712" s="39"/>
      <c r="D712" s="39"/>
      <c r="E712" s="39"/>
      <c r="F712" s="39"/>
      <c r="G712" s="39"/>
      <c r="H712" s="39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39"/>
      <c r="B713" s="40"/>
      <c r="C713" s="39"/>
      <c r="D713" s="39"/>
      <c r="E713" s="39"/>
      <c r="F713" s="39"/>
      <c r="G713" s="39"/>
      <c r="H713" s="39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39"/>
      <c r="B714" s="40"/>
      <c r="C714" s="39"/>
      <c r="D714" s="39"/>
      <c r="E714" s="39"/>
      <c r="F714" s="39"/>
      <c r="G714" s="39"/>
      <c r="H714" s="39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39"/>
      <c r="B715" s="40"/>
      <c r="C715" s="39"/>
      <c r="D715" s="39"/>
      <c r="E715" s="39"/>
      <c r="F715" s="39"/>
      <c r="G715" s="39"/>
      <c r="H715" s="39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39"/>
      <c r="B716" s="40"/>
      <c r="C716" s="39"/>
      <c r="D716" s="39"/>
      <c r="E716" s="39"/>
      <c r="F716" s="39"/>
      <c r="G716" s="39"/>
      <c r="H716" s="39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39"/>
      <c r="B717" s="40"/>
      <c r="C717" s="39"/>
      <c r="D717" s="39"/>
      <c r="E717" s="39"/>
      <c r="F717" s="39"/>
      <c r="G717" s="39"/>
      <c r="H717" s="39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39"/>
      <c r="B718" s="40"/>
      <c r="C718" s="39"/>
      <c r="D718" s="39"/>
      <c r="E718" s="39"/>
      <c r="F718" s="39"/>
      <c r="G718" s="39"/>
      <c r="H718" s="39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39"/>
      <c r="B719" s="40"/>
      <c r="C719" s="39"/>
      <c r="D719" s="39"/>
      <c r="E719" s="39"/>
      <c r="F719" s="39"/>
      <c r="G719" s="39"/>
      <c r="H719" s="39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39"/>
      <c r="B720" s="40"/>
      <c r="C720" s="39"/>
      <c r="D720" s="39"/>
      <c r="E720" s="39"/>
      <c r="F720" s="39"/>
      <c r="G720" s="39"/>
      <c r="H720" s="39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39"/>
      <c r="B721" s="40"/>
      <c r="C721" s="39"/>
      <c r="D721" s="39"/>
      <c r="E721" s="39"/>
      <c r="F721" s="39"/>
      <c r="G721" s="39"/>
      <c r="H721" s="39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39"/>
      <c r="B722" s="40"/>
      <c r="C722" s="39"/>
      <c r="D722" s="39"/>
      <c r="E722" s="39"/>
      <c r="F722" s="39"/>
      <c r="G722" s="39"/>
      <c r="H722" s="39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39"/>
      <c r="B723" s="40"/>
      <c r="C723" s="39"/>
      <c r="D723" s="39"/>
      <c r="E723" s="39"/>
      <c r="F723" s="39"/>
      <c r="G723" s="39"/>
      <c r="H723" s="39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39"/>
      <c r="B724" s="40"/>
      <c r="C724" s="39"/>
      <c r="D724" s="39"/>
      <c r="E724" s="39"/>
      <c r="F724" s="39"/>
      <c r="G724" s="39"/>
      <c r="H724" s="39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39"/>
      <c r="B725" s="40"/>
      <c r="C725" s="39"/>
      <c r="D725" s="39"/>
      <c r="E725" s="39"/>
      <c r="F725" s="39"/>
      <c r="G725" s="39"/>
      <c r="H725" s="39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39"/>
      <c r="B726" s="40"/>
      <c r="C726" s="39"/>
      <c r="D726" s="39"/>
      <c r="E726" s="39"/>
      <c r="F726" s="39"/>
      <c r="G726" s="39"/>
      <c r="H726" s="39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39"/>
      <c r="B727" s="40"/>
      <c r="C727" s="39"/>
      <c r="D727" s="39"/>
      <c r="E727" s="39"/>
      <c r="F727" s="39"/>
      <c r="G727" s="39"/>
      <c r="H727" s="39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39"/>
      <c r="B728" s="40"/>
      <c r="C728" s="39"/>
      <c r="D728" s="39"/>
      <c r="E728" s="39"/>
      <c r="F728" s="39"/>
      <c r="G728" s="39"/>
      <c r="H728" s="39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39"/>
      <c r="B729" s="40"/>
      <c r="C729" s="39"/>
      <c r="D729" s="39"/>
      <c r="E729" s="39"/>
      <c r="F729" s="39"/>
      <c r="G729" s="39"/>
      <c r="H729" s="39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39"/>
      <c r="B730" s="40"/>
      <c r="C730" s="39"/>
      <c r="D730" s="39"/>
      <c r="E730" s="39"/>
      <c r="F730" s="39"/>
      <c r="G730" s="39"/>
      <c r="H730" s="39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39"/>
      <c r="B731" s="40"/>
      <c r="C731" s="39"/>
      <c r="D731" s="39"/>
      <c r="E731" s="39"/>
      <c r="F731" s="39"/>
      <c r="G731" s="39"/>
      <c r="H731" s="39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39"/>
      <c r="B732" s="40"/>
      <c r="C732" s="39"/>
      <c r="D732" s="39"/>
      <c r="E732" s="39"/>
      <c r="F732" s="39"/>
      <c r="G732" s="39"/>
      <c r="H732" s="39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39"/>
      <c r="B733" s="40"/>
      <c r="C733" s="39"/>
      <c r="D733" s="39"/>
      <c r="E733" s="39"/>
      <c r="F733" s="39"/>
      <c r="G733" s="39"/>
      <c r="H733" s="39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39"/>
      <c r="B734" s="40"/>
      <c r="C734" s="39"/>
      <c r="D734" s="39"/>
      <c r="E734" s="39"/>
      <c r="F734" s="39"/>
      <c r="G734" s="39"/>
      <c r="H734" s="39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39"/>
      <c r="B735" s="40"/>
      <c r="C735" s="39"/>
      <c r="D735" s="39"/>
      <c r="E735" s="39"/>
      <c r="F735" s="39"/>
      <c r="G735" s="39"/>
      <c r="H735" s="39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39"/>
      <c r="B736" s="40"/>
      <c r="C736" s="39"/>
      <c r="D736" s="39"/>
      <c r="E736" s="39"/>
      <c r="F736" s="39"/>
      <c r="G736" s="39"/>
      <c r="H736" s="39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39"/>
      <c r="B737" s="40"/>
      <c r="C737" s="39"/>
      <c r="D737" s="39"/>
      <c r="E737" s="39"/>
      <c r="F737" s="39"/>
      <c r="G737" s="39"/>
      <c r="H737" s="39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39"/>
      <c r="B738" s="40"/>
      <c r="C738" s="39"/>
      <c r="D738" s="39"/>
      <c r="E738" s="39"/>
      <c r="F738" s="39"/>
      <c r="G738" s="39"/>
      <c r="H738" s="39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39"/>
      <c r="B739" s="40"/>
      <c r="C739" s="39"/>
      <c r="D739" s="39"/>
      <c r="E739" s="39"/>
      <c r="F739" s="39"/>
      <c r="G739" s="39"/>
      <c r="H739" s="39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39"/>
      <c r="B740" s="40"/>
      <c r="C740" s="39"/>
      <c r="D740" s="39"/>
      <c r="E740" s="39"/>
      <c r="F740" s="39"/>
      <c r="G740" s="39"/>
      <c r="H740" s="39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39"/>
      <c r="B741" s="40"/>
      <c r="C741" s="39"/>
      <c r="D741" s="39"/>
      <c r="E741" s="39"/>
      <c r="F741" s="39"/>
      <c r="G741" s="39"/>
      <c r="H741" s="39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39"/>
      <c r="B742" s="40"/>
      <c r="C742" s="39"/>
      <c r="D742" s="39"/>
      <c r="E742" s="39"/>
      <c r="F742" s="39"/>
      <c r="G742" s="39"/>
      <c r="H742" s="39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39"/>
      <c r="B743" s="40"/>
      <c r="C743" s="39"/>
      <c r="D743" s="39"/>
      <c r="E743" s="39"/>
      <c r="F743" s="39"/>
      <c r="G743" s="39"/>
      <c r="H743" s="39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39"/>
      <c r="B744" s="40"/>
      <c r="C744" s="39"/>
      <c r="D744" s="39"/>
      <c r="E744" s="39"/>
      <c r="F744" s="39"/>
      <c r="G744" s="39"/>
      <c r="H744" s="39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39"/>
      <c r="B745" s="40"/>
      <c r="C745" s="39"/>
      <c r="D745" s="39"/>
      <c r="E745" s="39"/>
      <c r="F745" s="39"/>
      <c r="G745" s="39"/>
      <c r="H745" s="39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39"/>
      <c r="B746" s="40"/>
      <c r="C746" s="39"/>
      <c r="D746" s="39"/>
      <c r="E746" s="39"/>
      <c r="F746" s="39"/>
      <c r="G746" s="39"/>
      <c r="H746" s="39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39"/>
      <c r="B747" s="40"/>
      <c r="C747" s="39"/>
      <c r="D747" s="39"/>
      <c r="E747" s="39"/>
      <c r="F747" s="39"/>
      <c r="G747" s="39"/>
      <c r="H747" s="39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39"/>
      <c r="B748" s="40"/>
      <c r="C748" s="39"/>
      <c r="D748" s="39"/>
      <c r="E748" s="39"/>
      <c r="F748" s="39"/>
      <c r="G748" s="39"/>
      <c r="H748" s="39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39"/>
      <c r="B749" s="40"/>
      <c r="C749" s="39"/>
      <c r="D749" s="39"/>
      <c r="E749" s="39"/>
      <c r="F749" s="39"/>
      <c r="G749" s="39"/>
      <c r="H749" s="39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39"/>
      <c r="B750" s="40"/>
      <c r="C750" s="39"/>
      <c r="D750" s="39"/>
      <c r="E750" s="39"/>
      <c r="F750" s="39"/>
      <c r="G750" s="39"/>
      <c r="H750" s="39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39"/>
      <c r="B751" s="40"/>
      <c r="C751" s="39"/>
      <c r="D751" s="39"/>
      <c r="E751" s="39"/>
      <c r="F751" s="39"/>
      <c r="G751" s="39"/>
      <c r="H751" s="39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39"/>
      <c r="B752" s="40"/>
      <c r="C752" s="39"/>
      <c r="D752" s="39"/>
      <c r="E752" s="39"/>
      <c r="F752" s="39"/>
      <c r="G752" s="39"/>
      <c r="H752" s="39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39"/>
      <c r="B753" s="40"/>
      <c r="C753" s="39"/>
      <c r="D753" s="39"/>
      <c r="E753" s="39"/>
      <c r="F753" s="39"/>
      <c r="G753" s="39"/>
      <c r="H753" s="39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39"/>
      <c r="B754" s="40"/>
      <c r="C754" s="39"/>
      <c r="D754" s="39"/>
      <c r="E754" s="39"/>
      <c r="F754" s="39"/>
      <c r="G754" s="39"/>
      <c r="H754" s="39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39"/>
      <c r="B755" s="40"/>
      <c r="C755" s="39"/>
      <c r="D755" s="39"/>
      <c r="E755" s="39"/>
      <c r="F755" s="39"/>
      <c r="G755" s="39"/>
      <c r="H755" s="39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39"/>
      <c r="B756" s="40"/>
      <c r="C756" s="39"/>
      <c r="D756" s="39"/>
      <c r="E756" s="39"/>
      <c r="F756" s="39"/>
      <c r="G756" s="39"/>
      <c r="H756" s="39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39"/>
      <c r="B757" s="40"/>
      <c r="C757" s="39"/>
      <c r="D757" s="39"/>
      <c r="E757" s="39"/>
      <c r="F757" s="39"/>
      <c r="G757" s="39"/>
      <c r="H757" s="39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39"/>
      <c r="B758" s="40"/>
      <c r="C758" s="39"/>
      <c r="D758" s="39"/>
      <c r="E758" s="39"/>
      <c r="F758" s="39"/>
      <c r="G758" s="39"/>
      <c r="H758" s="39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39"/>
      <c r="B759" s="40"/>
      <c r="C759" s="39"/>
      <c r="D759" s="39"/>
      <c r="E759" s="39"/>
      <c r="F759" s="39"/>
      <c r="G759" s="39"/>
      <c r="H759" s="39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39"/>
      <c r="B760" s="40"/>
      <c r="C760" s="39"/>
      <c r="D760" s="39"/>
      <c r="E760" s="39"/>
      <c r="F760" s="39"/>
      <c r="G760" s="39"/>
      <c r="H760" s="39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39"/>
      <c r="B761" s="40"/>
      <c r="C761" s="39"/>
      <c r="D761" s="39"/>
      <c r="E761" s="39"/>
      <c r="F761" s="39"/>
      <c r="G761" s="39"/>
      <c r="H761" s="39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39"/>
      <c r="B762" s="40"/>
      <c r="C762" s="39"/>
      <c r="D762" s="39"/>
      <c r="E762" s="39"/>
      <c r="F762" s="39"/>
      <c r="G762" s="39"/>
      <c r="H762" s="39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39"/>
      <c r="B763" s="40"/>
      <c r="C763" s="39"/>
      <c r="D763" s="39"/>
      <c r="E763" s="39"/>
      <c r="F763" s="39"/>
      <c r="G763" s="39"/>
      <c r="H763" s="39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39"/>
      <c r="B764" s="40"/>
      <c r="C764" s="39"/>
      <c r="D764" s="39"/>
      <c r="E764" s="39"/>
      <c r="F764" s="39"/>
      <c r="G764" s="39"/>
      <c r="H764" s="39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39"/>
      <c r="B765" s="40"/>
      <c r="C765" s="39"/>
      <c r="D765" s="39"/>
      <c r="E765" s="39"/>
      <c r="F765" s="39"/>
      <c r="G765" s="39"/>
      <c r="H765" s="39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39"/>
      <c r="B766" s="40"/>
      <c r="C766" s="39"/>
      <c r="D766" s="39"/>
      <c r="E766" s="39"/>
      <c r="F766" s="39"/>
      <c r="G766" s="39"/>
      <c r="H766" s="39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39"/>
      <c r="B767" s="40"/>
      <c r="C767" s="39"/>
      <c r="D767" s="39"/>
      <c r="E767" s="39"/>
      <c r="F767" s="39"/>
      <c r="G767" s="39"/>
      <c r="H767" s="39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39"/>
      <c r="B768" s="40"/>
      <c r="C768" s="39"/>
      <c r="D768" s="39"/>
      <c r="E768" s="39"/>
      <c r="F768" s="39"/>
      <c r="G768" s="39"/>
      <c r="H768" s="39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39"/>
      <c r="B769" s="40"/>
      <c r="C769" s="39"/>
      <c r="D769" s="39"/>
      <c r="E769" s="39"/>
      <c r="F769" s="39"/>
      <c r="G769" s="39"/>
      <c r="H769" s="39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39"/>
      <c r="B770" s="40"/>
      <c r="C770" s="39"/>
      <c r="D770" s="39"/>
      <c r="E770" s="39"/>
      <c r="F770" s="39"/>
      <c r="G770" s="39"/>
      <c r="H770" s="39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39"/>
      <c r="B771" s="40"/>
      <c r="C771" s="39"/>
      <c r="D771" s="39"/>
      <c r="E771" s="39"/>
      <c r="F771" s="39"/>
      <c r="G771" s="39"/>
      <c r="H771" s="39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39"/>
      <c r="B772" s="40"/>
      <c r="C772" s="39"/>
      <c r="D772" s="39"/>
      <c r="E772" s="39"/>
      <c r="F772" s="39"/>
      <c r="G772" s="39"/>
      <c r="H772" s="39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39"/>
      <c r="B773" s="40"/>
      <c r="C773" s="39"/>
      <c r="D773" s="39"/>
      <c r="E773" s="39"/>
      <c r="F773" s="39"/>
      <c r="G773" s="39"/>
      <c r="H773" s="39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39"/>
      <c r="B774" s="40"/>
      <c r="C774" s="39"/>
      <c r="D774" s="39"/>
      <c r="E774" s="39"/>
      <c r="F774" s="39"/>
      <c r="G774" s="39"/>
      <c r="H774" s="39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39"/>
      <c r="B775" s="40"/>
      <c r="C775" s="39"/>
      <c r="D775" s="39"/>
      <c r="E775" s="39"/>
      <c r="F775" s="39"/>
      <c r="G775" s="39"/>
      <c r="H775" s="39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39"/>
      <c r="B776" s="40"/>
      <c r="C776" s="39"/>
      <c r="D776" s="39"/>
      <c r="E776" s="39"/>
      <c r="F776" s="39"/>
      <c r="G776" s="39"/>
      <c r="H776" s="39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39"/>
      <c r="B777" s="40"/>
      <c r="C777" s="39"/>
      <c r="D777" s="39"/>
      <c r="E777" s="39"/>
      <c r="F777" s="39"/>
      <c r="G777" s="39"/>
      <c r="H777" s="39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39"/>
      <c r="B778" s="40"/>
      <c r="C778" s="39"/>
      <c r="D778" s="39"/>
      <c r="E778" s="39"/>
      <c r="F778" s="39"/>
      <c r="G778" s="39"/>
      <c r="H778" s="39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39"/>
      <c r="B779" s="40"/>
      <c r="C779" s="39"/>
      <c r="D779" s="39"/>
      <c r="E779" s="39"/>
      <c r="F779" s="39"/>
      <c r="G779" s="39"/>
      <c r="H779" s="39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39"/>
      <c r="B780" s="40"/>
      <c r="C780" s="39"/>
      <c r="D780" s="39"/>
      <c r="E780" s="39"/>
      <c r="F780" s="39"/>
      <c r="G780" s="39"/>
      <c r="H780" s="39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39"/>
      <c r="B781" s="40"/>
      <c r="C781" s="39"/>
      <c r="D781" s="39"/>
      <c r="E781" s="39"/>
      <c r="F781" s="39"/>
      <c r="G781" s="39"/>
      <c r="H781" s="39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39"/>
      <c r="B782" s="40"/>
      <c r="C782" s="39"/>
      <c r="D782" s="39"/>
      <c r="E782" s="39"/>
      <c r="F782" s="39"/>
      <c r="G782" s="39"/>
      <c r="H782" s="39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39"/>
      <c r="B783" s="40"/>
      <c r="C783" s="39"/>
      <c r="D783" s="39"/>
      <c r="E783" s="39"/>
      <c r="F783" s="39"/>
      <c r="G783" s="39"/>
      <c r="H783" s="39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39"/>
      <c r="B784" s="40"/>
      <c r="C784" s="39"/>
      <c r="D784" s="39"/>
      <c r="E784" s="39"/>
      <c r="F784" s="39"/>
      <c r="G784" s="39"/>
      <c r="H784" s="39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39"/>
      <c r="B785" s="40"/>
      <c r="C785" s="39"/>
      <c r="D785" s="39"/>
      <c r="E785" s="39"/>
      <c r="F785" s="39"/>
      <c r="G785" s="39"/>
      <c r="H785" s="39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39"/>
      <c r="B786" s="40"/>
      <c r="C786" s="39"/>
      <c r="D786" s="39"/>
      <c r="E786" s="39"/>
      <c r="F786" s="39"/>
      <c r="G786" s="39"/>
      <c r="H786" s="39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39"/>
      <c r="B787" s="40"/>
      <c r="C787" s="39"/>
      <c r="D787" s="39"/>
      <c r="E787" s="39"/>
      <c r="F787" s="39"/>
      <c r="G787" s="39"/>
      <c r="H787" s="39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39"/>
      <c r="B788" s="40"/>
      <c r="C788" s="39"/>
      <c r="D788" s="39"/>
      <c r="E788" s="39"/>
      <c r="F788" s="39"/>
      <c r="G788" s="39"/>
      <c r="H788" s="39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39"/>
      <c r="B789" s="40"/>
      <c r="C789" s="39"/>
      <c r="D789" s="39"/>
      <c r="E789" s="39"/>
      <c r="F789" s="39"/>
      <c r="G789" s="39"/>
      <c r="H789" s="39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39"/>
      <c r="B790" s="40"/>
      <c r="C790" s="39"/>
      <c r="D790" s="39"/>
      <c r="E790" s="39"/>
      <c r="F790" s="39"/>
      <c r="G790" s="39"/>
      <c r="H790" s="39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39"/>
      <c r="B791" s="40"/>
      <c r="C791" s="39"/>
      <c r="D791" s="39"/>
      <c r="E791" s="39"/>
      <c r="F791" s="39"/>
      <c r="G791" s="39"/>
      <c r="H791" s="39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39"/>
      <c r="B792" s="40"/>
      <c r="C792" s="39"/>
      <c r="D792" s="39"/>
      <c r="E792" s="39"/>
      <c r="F792" s="39"/>
      <c r="G792" s="39"/>
      <c r="H792" s="39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39"/>
      <c r="B793" s="40"/>
      <c r="C793" s="39"/>
      <c r="D793" s="39"/>
      <c r="E793" s="39"/>
      <c r="F793" s="39"/>
      <c r="G793" s="39"/>
      <c r="H793" s="39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39"/>
      <c r="B794" s="40"/>
      <c r="C794" s="39"/>
      <c r="D794" s="39"/>
      <c r="E794" s="39"/>
      <c r="F794" s="39"/>
      <c r="G794" s="39"/>
      <c r="H794" s="39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39"/>
      <c r="B795" s="40"/>
      <c r="C795" s="39"/>
      <c r="D795" s="39"/>
      <c r="E795" s="39"/>
      <c r="F795" s="39"/>
      <c r="G795" s="39"/>
      <c r="H795" s="39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39"/>
      <c r="B796" s="40"/>
      <c r="C796" s="39"/>
      <c r="D796" s="39"/>
      <c r="E796" s="39"/>
      <c r="F796" s="39"/>
      <c r="G796" s="39"/>
      <c r="H796" s="39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39"/>
      <c r="B797" s="40"/>
      <c r="C797" s="39"/>
      <c r="D797" s="39"/>
      <c r="E797" s="39"/>
      <c r="F797" s="39"/>
      <c r="G797" s="39"/>
      <c r="H797" s="39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39"/>
      <c r="B798" s="40"/>
      <c r="C798" s="39"/>
      <c r="D798" s="39"/>
      <c r="E798" s="39"/>
      <c r="F798" s="39"/>
      <c r="G798" s="39"/>
      <c r="H798" s="39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39"/>
      <c r="B799" s="40"/>
      <c r="C799" s="39"/>
      <c r="D799" s="39"/>
      <c r="E799" s="39"/>
      <c r="F799" s="39"/>
      <c r="G799" s="39"/>
      <c r="H799" s="39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39"/>
      <c r="B800" s="40"/>
      <c r="C800" s="39"/>
      <c r="D800" s="39"/>
      <c r="E800" s="39"/>
      <c r="F800" s="39"/>
      <c r="G800" s="39"/>
      <c r="H800" s="39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39"/>
      <c r="B801" s="40"/>
      <c r="C801" s="39"/>
      <c r="D801" s="39"/>
      <c r="E801" s="39"/>
      <c r="F801" s="39"/>
      <c r="G801" s="39"/>
      <c r="H801" s="39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39"/>
      <c r="B802" s="40"/>
      <c r="C802" s="39"/>
      <c r="D802" s="39"/>
      <c r="E802" s="39"/>
      <c r="F802" s="39"/>
      <c r="G802" s="39"/>
      <c r="H802" s="39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39"/>
      <c r="B803" s="40"/>
      <c r="C803" s="39"/>
      <c r="D803" s="39"/>
      <c r="E803" s="39"/>
      <c r="F803" s="39"/>
      <c r="G803" s="39"/>
      <c r="H803" s="39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39"/>
      <c r="B804" s="40"/>
      <c r="C804" s="39"/>
      <c r="D804" s="39"/>
      <c r="E804" s="39"/>
      <c r="F804" s="39"/>
      <c r="G804" s="39"/>
      <c r="H804" s="39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39"/>
      <c r="B805" s="40"/>
      <c r="C805" s="39"/>
      <c r="D805" s="39"/>
      <c r="E805" s="39"/>
      <c r="F805" s="39"/>
      <c r="G805" s="39"/>
      <c r="H805" s="39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39"/>
      <c r="B806" s="40"/>
      <c r="C806" s="39"/>
      <c r="D806" s="39"/>
      <c r="E806" s="39"/>
      <c r="F806" s="39"/>
      <c r="G806" s="39"/>
      <c r="H806" s="39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39"/>
      <c r="B807" s="40"/>
      <c r="C807" s="39"/>
      <c r="D807" s="39"/>
      <c r="E807" s="39"/>
      <c r="F807" s="39"/>
      <c r="G807" s="39"/>
      <c r="H807" s="39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39"/>
      <c r="B808" s="40"/>
      <c r="C808" s="39"/>
      <c r="D808" s="39"/>
      <c r="E808" s="39"/>
      <c r="F808" s="39"/>
      <c r="G808" s="39"/>
      <c r="H808" s="39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39"/>
      <c r="B809" s="40"/>
      <c r="C809" s="39"/>
      <c r="D809" s="39"/>
      <c r="E809" s="39"/>
      <c r="F809" s="39"/>
      <c r="G809" s="39"/>
      <c r="H809" s="39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39"/>
      <c r="B810" s="40"/>
      <c r="C810" s="39"/>
      <c r="D810" s="39"/>
      <c r="E810" s="39"/>
      <c r="F810" s="39"/>
      <c r="G810" s="39"/>
      <c r="H810" s="39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39"/>
      <c r="B811" s="40"/>
      <c r="C811" s="39"/>
      <c r="D811" s="39"/>
      <c r="E811" s="39"/>
      <c r="F811" s="39"/>
      <c r="G811" s="39"/>
      <c r="H811" s="39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39"/>
      <c r="B812" s="40"/>
      <c r="C812" s="39"/>
      <c r="D812" s="39"/>
      <c r="E812" s="39"/>
      <c r="F812" s="39"/>
      <c r="G812" s="39"/>
      <c r="H812" s="39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39"/>
      <c r="B813" s="40"/>
      <c r="C813" s="39"/>
      <c r="D813" s="39"/>
      <c r="E813" s="39"/>
      <c r="F813" s="39"/>
      <c r="G813" s="39"/>
      <c r="H813" s="39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39"/>
      <c r="B814" s="40"/>
      <c r="C814" s="39"/>
      <c r="D814" s="39"/>
      <c r="E814" s="39"/>
      <c r="F814" s="39"/>
      <c r="G814" s="39"/>
      <c r="H814" s="39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39"/>
      <c r="B815" s="40"/>
      <c r="C815" s="39"/>
      <c r="D815" s="39"/>
      <c r="E815" s="39"/>
      <c r="F815" s="39"/>
      <c r="G815" s="39"/>
      <c r="H815" s="39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39"/>
      <c r="B816" s="40"/>
      <c r="C816" s="39"/>
      <c r="D816" s="39"/>
      <c r="E816" s="39"/>
      <c r="F816" s="39"/>
      <c r="G816" s="39"/>
      <c r="H816" s="39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39"/>
      <c r="B817" s="40"/>
      <c r="C817" s="39"/>
      <c r="D817" s="39"/>
      <c r="E817" s="39"/>
      <c r="F817" s="39"/>
      <c r="G817" s="39"/>
      <c r="H817" s="39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39"/>
      <c r="B818" s="40"/>
      <c r="C818" s="39"/>
      <c r="D818" s="39"/>
      <c r="E818" s="39"/>
      <c r="F818" s="39"/>
      <c r="G818" s="39"/>
      <c r="H818" s="39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39"/>
      <c r="B819" s="40"/>
      <c r="C819" s="39"/>
      <c r="D819" s="39"/>
      <c r="E819" s="39"/>
      <c r="F819" s="39"/>
      <c r="G819" s="39"/>
      <c r="H819" s="39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39"/>
      <c r="B820" s="40"/>
      <c r="C820" s="39"/>
      <c r="D820" s="39"/>
      <c r="E820" s="39"/>
      <c r="F820" s="39"/>
      <c r="G820" s="39"/>
      <c r="H820" s="39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39"/>
      <c r="B821" s="40"/>
      <c r="C821" s="39"/>
      <c r="D821" s="39"/>
      <c r="E821" s="39"/>
      <c r="F821" s="39"/>
      <c r="G821" s="39"/>
      <c r="H821" s="39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39"/>
      <c r="B822" s="40"/>
      <c r="C822" s="39"/>
      <c r="D822" s="39"/>
      <c r="E822" s="39"/>
      <c r="F822" s="39"/>
      <c r="G822" s="39"/>
      <c r="H822" s="39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39"/>
      <c r="B823" s="40"/>
      <c r="C823" s="39"/>
      <c r="D823" s="39"/>
      <c r="E823" s="39"/>
      <c r="F823" s="39"/>
      <c r="G823" s="39"/>
      <c r="H823" s="39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39"/>
      <c r="B824" s="40"/>
      <c r="C824" s="39"/>
      <c r="D824" s="39"/>
      <c r="E824" s="39"/>
      <c r="F824" s="39"/>
      <c r="G824" s="39"/>
      <c r="H824" s="39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39"/>
      <c r="B825" s="40"/>
      <c r="C825" s="39"/>
      <c r="D825" s="39"/>
      <c r="E825" s="39"/>
      <c r="F825" s="39"/>
      <c r="G825" s="39"/>
      <c r="H825" s="39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39"/>
      <c r="B826" s="40"/>
      <c r="C826" s="39"/>
      <c r="D826" s="39"/>
      <c r="E826" s="39"/>
      <c r="F826" s="39"/>
      <c r="G826" s="39"/>
      <c r="H826" s="39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39"/>
      <c r="B827" s="40"/>
      <c r="C827" s="39"/>
      <c r="D827" s="39"/>
      <c r="E827" s="39"/>
      <c r="F827" s="39"/>
      <c r="G827" s="39"/>
      <c r="H827" s="39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39"/>
      <c r="B828" s="40"/>
      <c r="C828" s="39"/>
      <c r="D828" s="39"/>
      <c r="E828" s="39"/>
      <c r="F828" s="39"/>
      <c r="G828" s="39"/>
      <c r="H828" s="39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39"/>
      <c r="B829" s="40"/>
      <c r="C829" s="39"/>
      <c r="D829" s="39"/>
      <c r="E829" s="39"/>
      <c r="F829" s="39"/>
      <c r="G829" s="39"/>
      <c r="H829" s="39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39"/>
      <c r="B830" s="40"/>
      <c r="C830" s="39"/>
      <c r="D830" s="39"/>
      <c r="E830" s="39"/>
      <c r="F830" s="39"/>
      <c r="G830" s="39"/>
      <c r="H830" s="39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39"/>
      <c r="B831" s="40"/>
      <c r="C831" s="39"/>
      <c r="D831" s="39"/>
      <c r="E831" s="39"/>
      <c r="F831" s="39"/>
      <c r="G831" s="39"/>
      <c r="H831" s="39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39"/>
      <c r="B832" s="40"/>
      <c r="C832" s="39"/>
      <c r="D832" s="39"/>
      <c r="E832" s="39"/>
      <c r="F832" s="39"/>
      <c r="G832" s="39"/>
      <c r="H832" s="39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39"/>
      <c r="B833" s="40"/>
      <c r="C833" s="39"/>
      <c r="D833" s="39"/>
      <c r="E833" s="39"/>
      <c r="F833" s="39"/>
      <c r="G833" s="39"/>
      <c r="H833" s="39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39"/>
      <c r="B834" s="40"/>
      <c r="C834" s="39"/>
      <c r="D834" s="39"/>
      <c r="E834" s="39"/>
      <c r="F834" s="39"/>
      <c r="G834" s="39"/>
      <c r="H834" s="39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39"/>
      <c r="B835" s="40"/>
      <c r="C835" s="39"/>
      <c r="D835" s="39"/>
      <c r="E835" s="39"/>
      <c r="F835" s="39"/>
      <c r="G835" s="39"/>
      <c r="H835" s="39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39"/>
      <c r="B836" s="40"/>
      <c r="C836" s="39"/>
      <c r="D836" s="39"/>
      <c r="E836" s="39"/>
      <c r="F836" s="39"/>
      <c r="G836" s="39"/>
      <c r="H836" s="39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39"/>
      <c r="B837" s="40"/>
      <c r="C837" s="39"/>
      <c r="D837" s="39"/>
      <c r="E837" s="39"/>
      <c r="F837" s="39"/>
      <c r="G837" s="39"/>
      <c r="H837" s="39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39"/>
      <c r="B838" s="40"/>
      <c r="C838" s="39"/>
      <c r="D838" s="39"/>
      <c r="E838" s="39"/>
      <c r="F838" s="39"/>
      <c r="G838" s="39"/>
      <c r="H838" s="39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39"/>
      <c r="B839" s="40"/>
      <c r="C839" s="39"/>
      <c r="D839" s="39"/>
      <c r="E839" s="39"/>
      <c r="F839" s="39"/>
      <c r="G839" s="39"/>
      <c r="H839" s="39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39"/>
      <c r="B840" s="40"/>
      <c r="C840" s="39"/>
      <c r="D840" s="39"/>
      <c r="E840" s="39"/>
      <c r="F840" s="39"/>
      <c r="G840" s="39"/>
      <c r="H840" s="39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39"/>
      <c r="B841" s="40"/>
      <c r="C841" s="39"/>
      <c r="D841" s="39"/>
      <c r="E841" s="39"/>
      <c r="F841" s="39"/>
      <c r="G841" s="39"/>
      <c r="H841" s="39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39"/>
      <c r="B842" s="40"/>
      <c r="C842" s="39"/>
      <c r="D842" s="39"/>
      <c r="E842" s="39"/>
      <c r="F842" s="39"/>
      <c r="G842" s="39"/>
      <c r="H842" s="39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39"/>
      <c r="B843" s="40"/>
      <c r="C843" s="39"/>
      <c r="D843" s="39"/>
      <c r="E843" s="39"/>
      <c r="F843" s="39"/>
      <c r="G843" s="39"/>
      <c r="H843" s="39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39"/>
      <c r="B844" s="40"/>
      <c r="C844" s="39"/>
      <c r="D844" s="39"/>
      <c r="E844" s="39"/>
      <c r="F844" s="39"/>
      <c r="G844" s="39"/>
      <c r="H844" s="39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39"/>
      <c r="B845" s="40"/>
      <c r="C845" s="39"/>
      <c r="D845" s="39"/>
      <c r="E845" s="39"/>
      <c r="F845" s="39"/>
      <c r="G845" s="39"/>
      <c r="H845" s="39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39"/>
      <c r="B846" s="40"/>
      <c r="C846" s="39"/>
      <c r="D846" s="39"/>
      <c r="E846" s="39"/>
      <c r="F846" s="39"/>
      <c r="G846" s="39"/>
      <c r="H846" s="39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39"/>
      <c r="B847" s="40"/>
      <c r="C847" s="39"/>
      <c r="D847" s="39"/>
      <c r="E847" s="39"/>
      <c r="F847" s="39"/>
      <c r="G847" s="39"/>
      <c r="H847" s="39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39"/>
      <c r="B848" s="40"/>
      <c r="C848" s="39"/>
      <c r="D848" s="39"/>
      <c r="E848" s="39"/>
      <c r="F848" s="39"/>
      <c r="G848" s="39"/>
      <c r="H848" s="39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39"/>
      <c r="B849" s="40"/>
      <c r="C849" s="39"/>
      <c r="D849" s="39"/>
      <c r="E849" s="39"/>
      <c r="F849" s="39"/>
      <c r="G849" s="39"/>
      <c r="H849" s="39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39"/>
      <c r="B850" s="40"/>
      <c r="C850" s="39"/>
      <c r="D850" s="39"/>
      <c r="E850" s="39"/>
      <c r="F850" s="39"/>
      <c r="G850" s="39"/>
      <c r="H850" s="39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39"/>
      <c r="B851" s="40"/>
      <c r="C851" s="39"/>
      <c r="D851" s="39"/>
      <c r="E851" s="39"/>
      <c r="F851" s="39"/>
      <c r="G851" s="39"/>
      <c r="H851" s="39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39"/>
      <c r="B852" s="40"/>
      <c r="C852" s="39"/>
      <c r="D852" s="39"/>
      <c r="E852" s="39"/>
      <c r="F852" s="39"/>
      <c r="G852" s="39"/>
      <c r="H852" s="39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39"/>
      <c r="B853" s="40"/>
      <c r="C853" s="39"/>
      <c r="D853" s="39"/>
      <c r="E853" s="39"/>
      <c r="F853" s="39"/>
      <c r="G853" s="39"/>
      <c r="H853" s="39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39"/>
      <c r="B854" s="40"/>
      <c r="C854" s="39"/>
      <c r="D854" s="39"/>
      <c r="E854" s="39"/>
      <c r="F854" s="39"/>
      <c r="G854" s="39"/>
      <c r="H854" s="39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39"/>
      <c r="B855" s="40"/>
      <c r="C855" s="39"/>
      <c r="D855" s="39"/>
      <c r="E855" s="39"/>
      <c r="F855" s="39"/>
      <c r="G855" s="39"/>
      <c r="H855" s="39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39"/>
      <c r="B856" s="40"/>
      <c r="C856" s="39"/>
      <c r="D856" s="39"/>
      <c r="E856" s="39"/>
      <c r="F856" s="39"/>
      <c r="G856" s="39"/>
      <c r="H856" s="39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39"/>
      <c r="B857" s="40"/>
      <c r="C857" s="39"/>
      <c r="D857" s="39"/>
      <c r="E857" s="39"/>
      <c r="F857" s="39"/>
      <c r="G857" s="39"/>
      <c r="H857" s="39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39"/>
      <c r="B858" s="40"/>
      <c r="C858" s="39"/>
      <c r="D858" s="39"/>
      <c r="E858" s="39"/>
      <c r="F858" s="39"/>
      <c r="G858" s="39"/>
      <c r="H858" s="39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39"/>
      <c r="B859" s="40"/>
      <c r="C859" s="39"/>
      <c r="D859" s="39"/>
      <c r="E859" s="39"/>
      <c r="F859" s="39"/>
      <c r="G859" s="39"/>
      <c r="H859" s="39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39"/>
      <c r="B860" s="40"/>
      <c r="C860" s="39"/>
      <c r="D860" s="39"/>
      <c r="E860" s="39"/>
      <c r="F860" s="39"/>
      <c r="G860" s="39"/>
      <c r="H860" s="39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39"/>
      <c r="B861" s="40"/>
      <c r="C861" s="39"/>
      <c r="D861" s="39"/>
      <c r="E861" s="39"/>
      <c r="F861" s="39"/>
      <c r="G861" s="39"/>
      <c r="H861" s="39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39"/>
      <c r="B862" s="40"/>
      <c r="C862" s="39"/>
      <c r="D862" s="39"/>
      <c r="E862" s="39"/>
      <c r="F862" s="39"/>
      <c r="G862" s="39"/>
      <c r="H862" s="39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39"/>
      <c r="B863" s="40"/>
      <c r="C863" s="39"/>
      <c r="D863" s="39"/>
      <c r="E863" s="39"/>
      <c r="F863" s="39"/>
      <c r="G863" s="39"/>
      <c r="H863" s="39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39"/>
      <c r="B864" s="40"/>
      <c r="C864" s="39"/>
      <c r="D864" s="39"/>
      <c r="E864" s="39"/>
      <c r="F864" s="39"/>
      <c r="G864" s="39"/>
      <c r="H864" s="39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39"/>
      <c r="B865" s="40"/>
      <c r="C865" s="39"/>
      <c r="D865" s="39"/>
      <c r="E865" s="39"/>
      <c r="F865" s="39"/>
      <c r="G865" s="39"/>
      <c r="H865" s="39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39"/>
      <c r="B866" s="40"/>
      <c r="C866" s="39"/>
      <c r="D866" s="39"/>
      <c r="E866" s="39"/>
      <c r="F866" s="39"/>
      <c r="G866" s="39"/>
      <c r="H866" s="39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39"/>
      <c r="B867" s="40"/>
      <c r="C867" s="39"/>
      <c r="D867" s="39"/>
      <c r="E867" s="39"/>
      <c r="F867" s="39"/>
      <c r="G867" s="39"/>
      <c r="H867" s="39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39"/>
      <c r="B868" s="40"/>
      <c r="C868" s="39"/>
      <c r="D868" s="39"/>
      <c r="E868" s="39"/>
      <c r="F868" s="39"/>
      <c r="G868" s="39"/>
      <c r="H868" s="39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39"/>
      <c r="B869" s="40"/>
      <c r="C869" s="39"/>
      <c r="D869" s="39"/>
      <c r="E869" s="39"/>
      <c r="F869" s="39"/>
      <c r="G869" s="39"/>
      <c r="H869" s="39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39"/>
      <c r="B870" s="40"/>
      <c r="C870" s="39"/>
      <c r="D870" s="39"/>
      <c r="E870" s="39"/>
      <c r="F870" s="39"/>
      <c r="G870" s="39"/>
      <c r="H870" s="39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39"/>
      <c r="B871" s="40"/>
      <c r="C871" s="39"/>
      <c r="D871" s="39"/>
      <c r="E871" s="39"/>
      <c r="F871" s="39"/>
      <c r="G871" s="39"/>
      <c r="H871" s="39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39"/>
      <c r="B872" s="40"/>
      <c r="C872" s="39"/>
      <c r="D872" s="39"/>
      <c r="E872" s="39"/>
      <c r="F872" s="39"/>
      <c r="G872" s="39"/>
      <c r="H872" s="39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39"/>
      <c r="B873" s="40"/>
      <c r="C873" s="39"/>
      <c r="D873" s="39"/>
      <c r="E873" s="39"/>
      <c r="F873" s="39"/>
      <c r="G873" s="39"/>
      <c r="H873" s="39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39"/>
      <c r="B874" s="40"/>
      <c r="C874" s="39"/>
      <c r="D874" s="39"/>
      <c r="E874" s="39"/>
      <c r="F874" s="39"/>
      <c r="G874" s="39"/>
      <c r="H874" s="39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39"/>
      <c r="B875" s="40"/>
      <c r="C875" s="39"/>
      <c r="D875" s="39"/>
      <c r="E875" s="39"/>
      <c r="F875" s="39"/>
      <c r="G875" s="39"/>
      <c r="H875" s="39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39"/>
      <c r="B876" s="40"/>
      <c r="C876" s="39"/>
      <c r="D876" s="39"/>
      <c r="E876" s="39"/>
      <c r="F876" s="39"/>
      <c r="G876" s="39"/>
      <c r="H876" s="39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39"/>
      <c r="B877" s="40"/>
      <c r="C877" s="39"/>
      <c r="D877" s="39"/>
      <c r="E877" s="39"/>
      <c r="F877" s="39"/>
      <c r="G877" s="39"/>
      <c r="H877" s="39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39"/>
      <c r="B878" s="40"/>
      <c r="C878" s="39"/>
      <c r="D878" s="39"/>
      <c r="E878" s="39"/>
      <c r="F878" s="39"/>
      <c r="G878" s="39"/>
      <c r="H878" s="39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39"/>
      <c r="B879" s="40"/>
      <c r="C879" s="39"/>
      <c r="D879" s="39"/>
      <c r="E879" s="39"/>
      <c r="F879" s="39"/>
      <c r="G879" s="39"/>
      <c r="H879" s="39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39"/>
      <c r="B880" s="40"/>
      <c r="C880" s="39"/>
      <c r="D880" s="39"/>
      <c r="E880" s="39"/>
      <c r="F880" s="39"/>
      <c r="G880" s="39"/>
      <c r="H880" s="39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39"/>
      <c r="B881" s="40"/>
      <c r="C881" s="39"/>
      <c r="D881" s="39"/>
      <c r="E881" s="39"/>
      <c r="F881" s="39"/>
      <c r="G881" s="39"/>
      <c r="H881" s="39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39"/>
      <c r="B882" s="40"/>
      <c r="C882" s="39"/>
      <c r="D882" s="39"/>
      <c r="E882" s="39"/>
      <c r="F882" s="39"/>
      <c r="G882" s="39"/>
      <c r="H882" s="39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39"/>
      <c r="B883" s="40"/>
      <c r="C883" s="39"/>
      <c r="D883" s="39"/>
      <c r="E883" s="39"/>
      <c r="F883" s="39"/>
      <c r="G883" s="39"/>
      <c r="H883" s="39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39"/>
      <c r="B884" s="40"/>
      <c r="C884" s="39"/>
      <c r="D884" s="39"/>
      <c r="E884" s="39"/>
      <c r="F884" s="39"/>
      <c r="G884" s="39"/>
      <c r="H884" s="39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39"/>
      <c r="B885" s="40"/>
      <c r="C885" s="39"/>
      <c r="D885" s="39"/>
      <c r="E885" s="39"/>
      <c r="F885" s="39"/>
      <c r="G885" s="39"/>
      <c r="H885" s="39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39"/>
      <c r="B886" s="40"/>
      <c r="C886" s="39"/>
      <c r="D886" s="39"/>
      <c r="E886" s="39"/>
      <c r="F886" s="39"/>
      <c r="G886" s="39"/>
      <c r="H886" s="39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39"/>
      <c r="B887" s="40"/>
      <c r="C887" s="39"/>
      <c r="D887" s="39"/>
      <c r="E887" s="39"/>
      <c r="F887" s="39"/>
      <c r="G887" s="39"/>
      <c r="H887" s="39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39"/>
      <c r="B888" s="40"/>
      <c r="C888" s="39"/>
      <c r="D888" s="39"/>
      <c r="E888" s="39"/>
      <c r="F888" s="39"/>
      <c r="G888" s="39"/>
      <c r="H888" s="39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39"/>
      <c r="B889" s="40"/>
      <c r="C889" s="39"/>
      <c r="D889" s="39"/>
      <c r="E889" s="39"/>
      <c r="F889" s="39"/>
      <c r="G889" s="39"/>
      <c r="H889" s="39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39"/>
      <c r="B890" s="40"/>
      <c r="C890" s="39"/>
      <c r="D890" s="39"/>
      <c r="E890" s="39"/>
      <c r="F890" s="39"/>
      <c r="G890" s="39"/>
      <c r="H890" s="39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39"/>
      <c r="B891" s="40"/>
      <c r="C891" s="39"/>
      <c r="D891" s="39"/>
      <c r="E891" s="39"/>
      <c r="F891" s="39"/>
      <c r="G891" s="39"/>
      <c r="H891" s="39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39"/>
      <c r="B892" s="40"/>
      <c r="C892" s="39"/>
      <c r="D892" s="39"/>
      <c r="E892" s="39"/>
      <c r="F892" s="39"/>
      <c r="G892" s="39"/>
      <c r="H892" s="39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39"/>
      <c r="B893" s="40"/>
      <c r="C893" s="39"/>
      <c r="D893" s="39"/>
      <c r="E893" s="39"/>
      <c r="F893" s="39"/>
      <c r="G893" s="39"/>
      <c r="H893" s="39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39"/>
      <c r="B894" s="40"/>
      <c r="C894" s="39"/>
      <c r="D894" s="39"/>
      <c r="E894" s="39"/>
      <c r="F894" s="39"/>
      <c r="G894" s="39"/>
      <c r="H894" s="39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39"/>
      <c r="B895" s="40"/>
      <c r="C895" s="39"/>
      <c r="D895" s="39"/>
      <c r="E895" s="39"/>
      <c r="F895" s="39"/>
      <c r="G895" s="39"/>
      <c r="H895" s="39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39"/>
      <c r="B896" s="40"/>
      <c r="C896" s="39"/>
      <c r="D896" s="39"/>
      <c r="E896" s="39"/>
      <c r="F896" s="39"/>
      <c r="G896" s="39"/>
      <c r="H896" s="39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39"/>
      <c r="B897" s="40"/>
      <c r="C897" s="39"/>
      <c r="D897" s="39"/>
      <c r="E897" s="39"/>
      <c r="F897" s="39"/>
      <c r="G897" s="39"/>
      <c r="H897" s="39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39"/>
      <c r="B898" s="40"/>
      <c r="C898" s="39"/>
      <c r="D898" s="39"/>
      <c r="E898" s="39"/>
      <c r="F898" s="39"/>
      <c r="G898" s="39"/>
      <c r="H898" s="39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39"/>
      <c r="B899" s="40"/>
      <c r="C899" s="39"/>
      <c r="D899" s="39"/>
      <c r="E899" s="39"/>
      <c r="F899" s="39"/>
      <c r="G899" s="39"/>
      <c r="H899" s="39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39"/>
      <c r="B900" s="40"/>
      <c r="C900" s="39"/>
      <c r="D900" s="39"/>
      <c r="E900" s="39"/>
      <c r="F900" s="39"/>
      <c r="G900" s="39"/>
      <c r="H900" s="39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39"/>
      <c r="B901" s="40"/>
      <c r="C901" s="39"/>
      <c r="D901" s="39"/>
      <c r="E901" s="39"/>
      <c r="F901" s="39"/>
      <c r="G901" s="39"/>
      <c r="H901" s="39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39"/>
      <c r="B902" s="40"/>
      <c r="C902" s="39"/>
      <c r="D902" s="39"/>
      <c r="E902" s="39"/>
      <c r="F902" s="39"/>
      <c r="G902" s="39"/>
      <c r="H902" s="39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39"/>
      <c r="B903" s="40"/>
      <c r="C903" s="39"/>
      <c r="D903" s="39"/>
      <c r="E903" s="39"/>
      <c r="F903" s="39"/>
      <c r="G903" s="39"/>
      <c r="H903" s="39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39"/>
      <c r="B904" s="40"/>
      <c r="C904" s="39"/>
      <c r="D904" s="39"/>
      <c r="E904" s="39"/>
      <c r="F904" s="39"/>
      <c r="G904" s="39"/>
      <c r="H904" s="39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39"/>
      <c r="B905" s="40"/>
      <c r="C905" s="39"/>
      <c r="D905" s="39"/>
      <c r="E905" s="39"/>
      <c r="F905" s="39"/>
      <c r="G905" s="39"/>
      <c r="H905" s="39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39"/>
      <c r="B906" s="40"/>
      <c r="C906" s="39"/>
      <c r="D906" s="39"/>
      <c r="E906" s="39"/>
      <c r="F906" s="39"/>
      <c r="G906" s="39"/>
      <c r="H906" s="39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39"/>
      <c r="B907" s="40"/>
      <c r="C907" s="39"/>
      <c r="D907" s="39"/>
      <c r="E907" s="39"/>
      <c r="F907" s="39"/>
      <c r="G907" s="39"/>
      <c r="H907" s="39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39"/>
      <c r="B908" s="40"/>
      <c r="C908" s="39"/>
      <c r="D908" s="39"/>
      <c r="E908" s="39"/>
      <c r="F908" s="39"/>
      <c r="G908" s="39"/>
      <c r="H908" s="39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39"/>
      <c r="B909" s="40"/>
      <c r="C909" s="39"/>
      <c r="D909" s="39"/>
      <c r="E909" s="39"/>
      <c r="F909" s="39"/>
      <c r="G909" s="39"/>
      <c r="H909" s="39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39"/>
      <c r="B910" s="40"/>
      <c r="C910" s="39"/>
      <c r="D910" s="39"/>
      <c r="E910" s="39"/>
      <c r="F910" s="39"/>
      <c r="G910" s="39"/>
      <c r="H910" s="39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39"/>
      <c r="B911" s="40"/>
      <c r="C911" s="39"/>
      <c r="D911" s="39"/>
      <c r="E911" s="39"/>
      <c r="F911" s="39"/>
      <c r="G911" s="39"/>
      <c r="H911" s="39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39"/>
      <c r="B912" s="40"/>
      <c r="C912" s="39"/>
      <c r="D912" s="39"/>
      <c r="E912" s="39"/>
      <c r="F912" s="39"/>
      <c r="G912" s="39"/>
      <c r="H912" s="39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39"/>
      <c r="B913" s="40"/>
      <c r="C913" s="39"/>
      <c r="D913" s="39"/>
      <c r="E913" s="39"/>
      <c r="F913" s="39"/>
      <c r="G913" s="39"/>
      <c r="H913" s="39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39"/>
      <c r="B914" s="40"/>
      <c r="C914" s="39"/>
      <c r="D914" s="39"/>
      <c r="E914" s="39"/>
      <c r="F914" s="39"/>
      <c r="G914" s="39"/>
      <c r="H914" s="39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39"/>
      <c r="B915" s="40"/>
      <c r="C915" s="39"/>
      <c r="D915" s="39"/>
      <c r="E915" s="39"/>
      <c r="F915" s="39"/>
      <c r="G915" s="39"/>
      <c r="H915" s="39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39"/>
      <c r="B916" s="40"/>
      <c r="C916" s="39"/>
      <c r="D916" s="39"/>
      <c r="E916" s="39"/>
      <c r="F916" s="39"/>
      <c r="G916" s="39"/>
      <c r="H916" s="39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39"/>
      <c r="B917" s="40"/>
      <c r="C917" s="39"/>
      <c r="D917" s="39"/>
      <c r="E917" s="39"/>
      <c r="F917" s="39"/>
      <c r="G917" s="39"/>
      <c r="H917" s="39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39"/>
      <c r="B918" s="40"/>
      <c r="C918" s="39"/>
      <c r="D918" s="39"/>
      <c r="E918" s="39"/>
      <c r="F918" s="39"/>
      <c r="G918" s="39"/>
      <c r="H918" s="39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39"/>
      <c r="B919" s="40"/>
      <c r="C919" s="39"/>
      <c r="D919" s="39"/>
      <c r="E919" s="39"/>
      <c r="F919" s="39"/>
      <c r="G919" s="39"/>
      <c r="H919" s="39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39"/>
      <c r="B920" s="40"/>
      <c r="C920" s="39"/>
      <c r="D920" s="39"/>
      <c r="E920" s="39"/>
      <c r="F920" s="39"/>
      <c r="G920" s="39"/>
      <c r="H920" s="39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39"/>
      <c r="B921" s="40"/>
      <c r="C921" s="39"/>
      <c r="D921" s="39"/>
      <c r="E921" s="39"/>
      <c r="F921" s="39"/>
      <c r="G921" s="39"/>
      <c r="H921" s="39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39"/>
      <c r="B922" s="40"/>
      <c r="C922" s="39"/>
      <c r="D922" s="39"/>
      <c r="E922" s="39"/>
      <c r="F922" s="39"/>
      <c r="G922" s="39"/>
      <c r="H922" s="39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39"/>
      <c r="B923" s="40"/>
      <c r="C923" s="39"/>
      <c r="D923" s="39"/>
      <c r="E923" s="39"/>
      <c r="F923" s="39"/>
      <c r="G923" s="39"/>
      <c r="H923" s="39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39"/>
      <c r="B924" s="40"/>
      <c r="C924" s="39"/>
      <c r="D924" s="39"/>
      <c r="E924" s="39"/>
      <c r="F924" s="39"/>
      <c r="G924" s="39"/>
      <c r="H924" s="39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39"/>
      <c r="B925" s="40"/>
      <c r="C925" s="39"/>
      <c r="D925" s="39"/>
      <c r="E925" s="39"/>
      <c r="F925" s="39"/>
      <c r="G925" s="39"/>
      <c r="H925" s="39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39"/>
      <c r="B926" s="40"/>
      <c r="C926" s="39"/>
      <c r="D926" s="39"/>
      <c r="E926" s="39"/>
      <c r="F926" s="39"/>
      <c r="G926" s="39"/>
      <c r="H926" s="39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39"/>
      <c r="B927" s="40"/>
      <c r="C927" s="39"/>
      <c r="D927" s="39"/>
      <c r="E927" s="39"/>
      <c r="F927" s="39"/>
      <c r="G927" s="39"/>
      <c r="H927" s="39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39"/>
      <c r="B928" s="40"/>
      <c r="C928" s="39"/>
      <c r="D928" s="39"/>
      <c r="E928" s="39"/>
      <c r="F928" s="39"/>
      <c r="G928" s="39"/>
      <c r="H928" s="39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39"/>
      <c r="B929" s="40"/>
      <c r="C929" s="39"/>
      <c r="D929" s="39"/>
      <c r="E929" s="39"/>
      <c r="F929" s="39"/>
      <c r="G929" s="39"/>
      <c r="H929" s="39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39"/>
      <c r="B930" s="40"/>
      <c r="C930" s="39"/>
      <c r="D930" s="39"/>
      <c r="E930" s="39"/>
      <c r="F930" s="39"/>
      <c r="G930" s="39"/>
      <c r="H930" s="39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39"/>
      <c r="B931" s="40"/>
      <c r="C931" s="39"/>
      <c r="D931" s="39"/>
      <c r="E931" s="39"/>
      <c r="F931" s="39"/>
      <c r="G931" s="39"/>
      <c r="H931" s="39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39"/>
      <c r="B932" s="40"/>
      <c r="C932" s="39"/>
      <c r="D932" s="39"/>
      <c r="E932" s="39"/>
      <c r="F932" s="39"/>
      <c r="G932" s="39"/>
      <c r="H932" s="39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39"/>
      <c r="B933" s="40"/>
      <c r="C933" s="39"/>
      <c r="D933" s="39"/>
      <c r="E933" s="39"/>
      <c r="F933" s="39"/>
      <c r="G933" s="39"/>
      <c r="H933" s="39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39"/>
      <c r="B934" s="40"/>
      <c r="C934" s="39"/>
      <c r="D934" s="39"/>
      <c r="E934" s="39"/>
      <c r="F934" s="39"/>
      <c r="G934" s="39"/>
      <c r="H934" s="39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39"/>
      <c r="B935" s="40"/>
      <c r="C935" s="39"/>
      <c r="D935" s="39"/>
      <c r="E935" s="39"/>
      <c r="F935" s="39"/>
      <c r="G935" s="39"/>
      <c r="H935" s="39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39"/>
      <c r="B936" s="40"/>
      <c r="C936" s="39"/>
      <c r="D936" s="39"/>
      <c r="E936" s="39"/>
      <c r="F936" s="39"/>
      <c r="G936" s="39"/>
      <c r="H936" s="39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65481" spans="7:7" ht="15" customHeight="1" x14ac:dyDescent="0.25">
      <c r="G65481" s="42"/>
    </row>
  </sheetData>
  <phoneticPr fontId="12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8" ht="15" customHeight="1" x14ac:dyDescent="0.25">
      <c r="A1" s="56" t="s">
        <v>0</v>
      </c>
      <c r="B1" s="56" t="s">
        <v>1</v>
      </c>
      <c r="C1" s="56" t="s">
        <v>2</v>
      </c>
      <c r="D1" s="3" t="s">
        <v>22</v>
      </c>
      <c r="E1" s="56" t="s">
        <v>4</v>
      </c>
      <c r="F1" s="56" t="s">
        <v>23</v>
      </c>
      <c r="G1" s="56" t="s">
        <v>24</v>
      </c>
      <c r="H1" s="56" t="s">
        <v>6</v>
      </c>
    </row>
    <row r="2" spans="1:8" x14ac:dyDescent="0.25">
      <c r="A2" s="47"/>
      <c r="B2" s="47"/>
      <c r="C2" s="47"/>
      <c r="D2" s="4" t="s">
        <v>26</v>
      </c>
      <c r="E2" s="47"/>
      <c r="F2" s="47"/>
      <c r="G2" s="47"/>
      <c r="H2" s="47"/>
    </row>
    <row r="3" spans="1:8" x14ac:dyDescent="0.2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</row>
    <row r="4" spans="1:8" ht="47.25" x14ac:dyDescent="0.25">
      <c r="A4" s="7" t="s">
        <v>7</v>
      </c>
      <c r="B4" s="8" t="s">
        <v>29</v>
      </c>
      <c r="C4" s="8" t="s">
        <v>30</v>
      </c>
      <c r="D4" s="8" t="s">
        <v>32</v>
      </c>
      <c r="E4" s="9">
        <v>43506</v>
      </c>
      <c r="F4" s="10" t="s">
        <v>34</v>
      </c>
      <c r="G4" s="8" t="s">
        <v>35</v>
      </c>
      <c r="H4" s="8" t="s">
        <v>8</v>
      </c>
    </row>
    <row r="5" spans="1:8" ht="31.5" x14ac:dyDescent="0.25">
      <c r="A5" s="7" t="s">
        <v>9</v>
      </c>
      <c r="B5" s="8" t="s">
        <v>36</v>
      </c>
      <c r="C5" s="8">
        <v>53</v>
      </c>
      <c r="D5" s="8">
        <v>4</v>
      </c>
      <c r="E5" s="8">
        <v>10</v>
      </c>
      <c r="F5" s="11"/>
      <c r="G5" s="8" t="s">
        <v>35</v>
      </c>
      <c r="H5" s="8" t="s">
        <v>8</v>
      </c>
    </row>
    <row r="6" spans="1:8" ht="36" customHeight="1" x14ac:dyDescent="0.25">
      <c r="A6" s="55" t="s">
        <v>11</v>
      </c>
      <c r="B6" s="46" t="s">
        <v>36</v>
      </c>
      <c r="C6" s="49">
        <v>43554</v>
      </c>
      <c r="D6" s="46">
        <v>1</v>
      </c>
      <c r="E6" s="46">
        <v>10</v>
      </c>
      <c r="F6" s="12" t="s">
        <v>40</v>
      </c>
      <c r="G6" s="46" t="s">
        <v>35</v>
      </c>
      <c r="H6" s="46" t="s">
        <v>8</v>
      </c>
    </row>
    <row r="7" spans="1:8" ht="25.5" x14ac:dyDescent="0.25">
      <c r="A7" s="47"/>
      <c r="B7" s="47"/>
      <c r="C7" s="47"/>
      <c r="D7" s="47"/>
      <c r="E7" s="47"/>
      <c r="F7" s="10" t="s">
        <v>48</v>
      </c>
      <c r="G7" s="47"/>
      <c r="H7" s="47"/>
    </row>
    <row r="8" spans="1:8" ht="78.75" customHeight="1" x14ac:dyDescent="0.25">
      <c r="A8" s="55" t="s">
        <v>13</v>
      </c>
      <c r="B8" s="46" t="s">
        <v>49</v>
      </c>
      <c r="C8" s="46" t="s">
        <v>50</v>
      </c>
      <c r="D8" s="46">
        <v>3</v>
      </c>
      <c r="E8" s="46">
        <v>10</v>
      </c>
      <c r="F8" s="13" t="s">
        <v>52</v>
      </c>
      <c r="G8" s="46" t="s">
        <v>35</v>
      </c>
      <c r="H8" s="46" t="s">
        <v>15</v>
      </c>
    </row>
    <row r="9" spans="1:8" x14ac:dyDescent="0.25">
      <c r="A9" s="47"/>
      <c r="B9" s="47"/>
      <c r="C9" s="47"/>
      <c r="D9" s="47"/>
      <c r="E9" s="47"/>
      <c r="F9" s="6" t="s">
        <v>53</v>
      </c>
      <c r="G9" s="47"/>
      <c r="H9" s="47"/>
    </row>
    <row r="10" spans="1:8" ht="56.25" customHeight="1" x14ac:dyDescent="0.25">
      <c r="A10" s="55" t="s">
        <v>16</v>
      </c>
      <c r="B10" s="46" t="s">
        <v>54</v>
      </c>
      <c r="C10" s="46" t="s">
        <v>55</v>
      </c>
      <c r="D10" s="46" t="s">
        <v>57</v>
      </c>
      <c r="E10" s="49">
        <v>43750</v>
      </c>
      <c r="F10" s="13" t="s">
        <v>58</v>
      </c>
      <c r="G10" s="46" t="s">
        <v>35</v>
      </c>
      <c r="H10" s="46" t="s">
        <v>8</v>
      </c>
    </row>
    <row r="11" spans="1:8" x14ac:dyDescent="0.25">
      <c r="A11" s="47"/>
      <c r="B11" s="47"/>
      <c r="C11" s="47"/>
      <c r="D11" s="47"/>
      <c r="E11" s="47"/>
      <c r="F11" s="6" t="s">
        <v>53</v>
      </c>
      <c r="G11" s="47"/>
      <c r="H11" s="47"/>
    </row>
    <row r="12" spans="1:8" ht="31.5" x14ac:dyDescent="0.25">
      <c r="A12" s="14" t="s">
        <v>19</v>
      </c>
      <c r="B12" s="8" t="s">
        <v>59</v>
      </c>
      <c r="C12" s="8">
        <v>50</v>
      </c>
      <c r="D12" s="8" t="s">
        <v>32</v>
      </c>
      <c r="E12" s="8">
        <v>10</v>
      </c>
      <c r="F12" s="6" t="s">
        <v>61</v>
      </c>
      <c r="G12" s="8" t="s">
        <v>35</v>
      </c>
      <c r="H12" s="8" t="s">
        <v>8</v>
      </c>
    </row>
    <row r="13" spans="1:8" ht="31.5" x14ac:dyDescent="0.25">
      <c r="A13" s="14" t="s">
        <v>21</v>
      </c>
      <c r="B13" s="8" t="s">
        <v>59</v>
      </c>
      <c r="C13" s="8">
        <v>58</v>
      </c>
      <c r="D13" s="8">
        <v>5</v>
      </c>
      <c r="E13" s="8">
        <v>15</v>
      </c>
      <c r="F13" s="11"/>
      <c r="G13" s="8" t="s">
        <v>35</v>
      </c>
      <c r="H13" s="8" t="s">
        <v>8</v>
      </c>
    </row>
    <row r="14" spans="1:8" ht="78.75" customHeight="1" x14ac:dyDescent="0.25">
      <c r="A14" s="48" t="s">
        <v>25</v>
      </c>
      <c r="B14" s="46" t="s">
        <v>49</v>
      </c>
      <c r="C14" s="46" t="s">
        <v>50</v>
      </c>
      <c r="D14" s="46">
        <v>3</v>
      </c>
      <c r="E14" s="46">
        <v>10</v>
      </c>
      <c r="F14" s="13" t="s">
        <v>52</v>
      </c>
      <c r="G14" s="46" t="s">
        <v>35</v>
      </c>
      <c r="H14" s="46" t="s">
        <v>15</v>
      </c>
    </row>
    <row r="15" spans="1:8" x14ac:dyDescent="0.25">
      <c r="A15" s="47"/>
      <c r="B15" s="47"/>
      <c r="C15" s="47"/>
      <c r="D15" s="47"/>
      <c r="E15" s="47"/>
      <c r="F15" s="6" t="s">
        <v>53</v>
      </c>
      <c r="G15" s="47"/>
      <c r="H15" s="47"/>
    </row>
    <row r="16" spans="1:8" ht="47.25" x14ac:dyDescent="0.25">
      <c r="A16" s="14" t="s">
        <v>27</v>
      </c>
      <c r="B16" s="8" t="s">
        <v>29</v>
      </c>
      <c r="C16" s="8">
        <v>50</v>
      </c>
      <c r="D16" s="8">
        <v>5</v>
      </c>
      <c r="E16" s="8">
        <v>15</v>
      </c>
      <c r="F16" s="11"/>
      <c r="G16" s="8" t="s">
        <v>35</v>
      </c>
      <c r="H16" s="8" t="s">
        <v>8</v>
      </c>
    </row>
    <row r="17" spans="1:8" ht="47.25" customHeight="1" x14ac:dyDescent="0.25">
      <c r="A17" s="48" t="s">
        <v>31</v>
      </c>
      <c r="B17" s="15" t="s">
        <v>63</v>
      </c>
      <c r="C17" s="46" t="s">
        <v>65</v>
      </c>
      <c r="D17" s="46">
        <v>3</v>
      </c>
      <c r="E17" s="46">
        <v>10</v>
      </c>
      <c r="F17" s="46" t="s">
        <v>66</v>
      </c>
      <c r="G17" s="46" t="s">
        <v>35</v>
      </c>
      <c r="H17" s="46" t="s">
        <v>33</v>
      </c>
    </row>
    <row r="18" spans="1:8" ht="78.75" x14ac:dyDescent="0.25">
      <c r="A18" s="47"/>
      <c r="B18" s="8" t="s">
        <v>67</v>
      </c>
      <c r="C18" s="47"/>
      <c r="D18" s="47"/>
      <c r="E18" s="47"/>
      <c r="F18" s="47"/>
      <c r="G18" s="47"/>
      <c r="H18" s="47"/>
    </row>
    <row r="19" spans="1:8" ht="31.5" x14ac:dyDescent="0.25">
      <c r="A19" s="14" t="s">
        <v>37</v>
      </c>
      <c r="B19" s="8" t="s">
        <v>68</v>
      </c>
      <c r="C19" s="8">
        <v>53</v>
      </c>
      <c r="D19" s="8">
        <v>4</v>
      </c>
      <c r="E19" s="8">
        <v>10</v>
      </c>
      <c r="F19" s="11"/>
      <c r="G19" s="8" t="s">
        <v>35</v>
      </c>
      <c r="H19" s="8" t="s">
        <v>8</v>
      </c>
    </row>
    <row r="20" spans="1:8" ht="94.5" customHeight="1" x14ac:dyDescent="0.25">
      <c r="A20" s="48" t="s">
        <v>39</v>
      </c>
      <c r="B20" s="15" t="s">
        <v>70</v>
      </c>
      <c r="C20" s="49">
        <v>43539</v>
      </c>
      <c r="D20" s="46">
        <v>0.5</v>
      </c>
      <c r="E20" s="49">
        <v>43470</v>
      </c>
      <c r="F20" s="52"/>
      <c r="G20" s="46" t="s">
        <v>35</v>
      </c>
      <c r="H20" s="46" t="s">
        <v>8</v>
      </c>
    </row>
    <row r="21" spans="1:8" ht="15.75" customHeight="1" x14ac:dyDescent="0.25">
      <c r="A21" s="47"/>
      <c r="B21" s="8" t="s">
        <v>72</v>
      </c>
      <c r="C21" s="47"/>
      <c r="D21" s="47"/>
      <c r="E21" s="47"/>
      <c r="F21" s="47"/>
      <c r="G21" s="47"/>
      <c r="H21" s="47"/>
    </row>
    <row r="22" spans="1:8" ht="15.75" customHeight="1" x14ac:dyDescent="0.25">
      <c r="A22" s="14" t="s">
        <v>41</v>
      </c>
      <c r="B22" s="8" t="s">
        <v>29</v>
      </c>
      <c r="C22" s="8">
        <v>60</v>
      </c>
      <c r="D22" s="8" t="s">
        <v>32</v>
      </c>
      <c r="E22" s="8" t="s">
        <v>32</v>
      </c>
      <c r="F22" s="6" t="s">
        <v>73</v>
      </c>
      <c r="G22" s="8" t="s">
        <v>35</v>
      </c>
      <c r="H22" s="8" t="s">
        <v>8</v>
      </c>
    </row>
    <row r="23" spans="1:8" ht="15.75" customHeight="1" x14ac:dyDescent="0.25">
      <c r="A23" s="7" t="s">
        <v>42</v>
      </c>
      <c r="B23" s="8" t="s">
        <v>68</v>
      </c>
      <c r="C23" s="8">
        <v>40</v>
      </c>
      <c r="D23" s="8">
        <v>3</v>
      </c>
      <c r="E23" s="8">
        <v>10</v>
      </c>
      <c r="F23" s="6" t="s">
        <v>61</v>
      </c>
      <c r="G23" s="8" t="s">
        <v>35</v>
      </c>
      <c r="H23" s="8" t="s">
        <v>8</v>
      </c>
    </row>
    <row r="24" spans="1:8" ht="15.75" customHeight="1" x14ac:dyDescent="0.25">
      <c r="A24" s="7" t="s">
        <v>43</v>
      </c>
      <c r="B24" s="8" t="s">
        <v>74</v>
      </c>
      <c r="C24" s="8">
        <v>39</v>
      </c>
      <c r="D24" s="8">
        <v>2</v>
      </c>
      <c r="E24" s="8">
        <v>10</v>
      </c>
      <c r="F24" s="16"/>
      <c r="G24" s="8" t="s">
        <v>35</v>
      </c>
      <c r="H24" s="8" t="s">
        <v>8</v>
      </c>
    </row>
    <row r="25" spans="1:8" ht="24" customHeight="1" x14ac:dyDescent="0.25">
      <c r="A25" s="55" t="s">
        <v>45</v>
      </c>
      <c r="B25" s="46" t="s">
        <v>29</v>
      </c>
      <c r="C25" s="46">
        <v>103</v>
      </c>
      <c r="D25" s="46">
        <v>10</v>
      </c>
      <c r="E25" s="46">
        <v>15</v>
      </c>
      <c r="F25" s="13" t="s">
        <v>76</v>
      </c>
      <c r="G25" s="46" t="s">
        <v>35</v>
      </c>
      <c r="H25" s="46" t="s">
        <v>8</v>
      </c>
    </row>
    <row r="26" spans="1:8" ht="15.75" customHeight="1" x14ac:dyDescent="0.25">
      <c r="A26" s="47"/>
      <c r="B26" s="47"/>
      <c r="C26" s="47"/>
      <c r="D26" s="47"/>
      <c r="E26" s="47"/>
      <c r="F26" s="6" t="s">
        <v>78</v>
      </c>
      <c r="G26" s="47"/>
      <c r="H26" s="47"/>
    </row>
    <row r="27" spans="1:8" ht="45" customHeight="1" x14ac:dyDescent="0.25">
      <c r="A27" s="55" t="s">
        <v>46</v>
      </c>
      <c r="B27" s="46" t="s">
        <v>59</v>
      </c>
      <c r="C27" s="46">
        <v>183</v>
      </c>
      <c r="D27" s="46">
        <v>8</v>
      </c>
      <c r="E27" s="46">
        <v>20</v>
      </c>
      <c r="F27" s="13" t="s">
        <v>80</v>
      </c>
      <c r="G27" s="46" t="s">
        <v>81</v>
      </c>
      <c r="H27" s="46" t="s">
        <v>8</v>
      </c>
    </row>
    <row r="28" spans="1:8" ht="15.75" customHeight="1" x14ac:dyDescent="0.25">
      <c r="A28" s="47"/>
      <c r="B28" s="47"/>
      <c r="C28" s="47"/>
      <c r="D28" s="47"/>
      <c r="E28" s="47"/>
      <c r="F28" s="6" t="s">
        <v>82</v>
      </c>
      <c r="G28" s="47"/>
      <c r="H28" s="47"/>
    </row>
    <row r="29" spans="1:8" ht="47.25" customHeight="1" x14ac:dyDescent="0.25">
      <c r="A29" s="55" t="s">
        <v>47</v>
      </c>
      <c r="B29" s="15" t="s">
        <v>83</v>
      </c>
      <c r="C29" s="49">
        <v>43539</v>
      </c>
      <c r="D29" s="46">
        <v>0.5</v>
      </c>
      <c r="E29" s="49">
        <v>43470</v>
      </c>
      <c r="F29" s="54" t="s">
        <v>85</v>
      </c>
      <c r="G29" s="46" t="s">
        <v>35</v>
      </c>
      <c r="H29" s="46" t="s">
        <v>8</v>
      </c>
    </row>
    <row r="30" spans="1:8" ht="15.75" customHeight="1" x14ac:dyDescent="0.25">
      <c r="A30" s="47"/>
      <c r="B30" s="8" t="s">
        <v>72</v>
      </c>
      <c r="C30" s="47"/>
      <c r="D30" s="47"/>
      <c r="E30" s="47"/>
      <c r="F30" s="47"/>
      <c r="G30" s="47"/>
      <c r="H30" s="47"/>
    </row>
    <row r="31" spans="1:8" ht="15.75" customHeight="1" x14ac:dyDescent="0.25">
      <c r="A31" s="55" t="s">
        <v>51</v>
      </c>
      <c r="B31" s="46" t="s">
        <v>59</v>
      </c>
      <c r="C31" s="46">
        <v>72</v>
      </c>
      <c r="D31" s="46">
        <v>3</v>
      </c>
      <c r="E31" s="46">
        <v>10</v>
      </c>
      <c r="F31" s="13" t="s">
        <v>87</v>
      </c>
      <c r="G31" s="46" t="s">
        <v>35</v>
      </c>
      <c r="H31" s="46" t="s">
        <v>8</v>
      </c>
    </row>
    <row r="32" spans="1:8" ht="15.75" customHeight="1" x14ac:dyDescent="0.25">
      <c r="A32" s="47"/>
      <c r="B32" s="47"/>
      <c r="C32" s="47"/>
      <c r="D32" s="47"/>
      <c r="E32" s="47"/>
      <c r="F32" s="6" t="s">
        <v>88</v>
      </c>
      <c r="G32" s="47"/>
      <c r="H32" s="47"/>
    </row>
    <row r="33" spans="1:8" ht="15.75" customHeight="1" x14ac:dyDescent="0.25">
      <c r="A33" s="7" t="s">
        <v>56</v>
      </c>
      <c r="B33" s="8" t="s">
        <v>74</v>
      </c>
      <c r="C33" s="8">
        <v>76</v>
      </c>
      <c r="D33" s="8">
        <v>5</v>
      </c>
      <c r="E33" s="8">
        <v>15</v>
      </c>
      <c r="F33" s="16"/>
      <c r="G33" s="8" t="s">
        <v>35</v>
      </c>
      <c r="H33" s="8" t="s">
        <v>8</v>
      </c>
    </row>
    <row r="34" spans="1:8" ht="15.75" customHeight="1" x14ac:dyDescent="0.25">
      <c r="A34" s="7" t="s">
        <v>60</v>
      </c>
      <c r="B34" s="8" t="s">
        <v>59</v>
      </c>
      <c r="C34" s="8">
        <v>69</v>
      </c>
      <c r="D34" s="8">
        <v>6</v>
      </c>
      <c r="E34" s="8">
        <v>15</v>
      </c>
      <c r="F34" s="16"/>
      <c r="G34" s="8" t="s">
        <v>35</v>
      </c>
      <c r="H34" s="8" t="s">
        <v>8</v>
      </c>
    </row>
    <row r="35" spans="1:8" ht="15.75" customHeight="1" x14ac:dyDescent="0.25">
      <c r="A35" s="7" t="s">
        <v>62</v>
      </c>
      <c r="B35" s="8" t="s">
        <v>74</v>
      </c>
      <c r="C35" s="8">
        <v>69</v>
      </c>
      <c r="D35" s="8">
        <v>4</v>
      </c>
      <c r="E35" s="8">
        <v>10</v>
      </c>
      <c r="F35" s="16"/>
      <c r="G35" s="8" t="s">
        <v>35</v>
      </c>
      <c r="H35" s="8" t="s">
        <v>8</v>
      </c>
    </row>
    <row r="36" spans="1:8" ht="22.5" customHeight="1" x14ac:dyDescent="0.25">
      <c r="A36" s="55" t="s">
        <v>64</v>
      </c>
      <c r="B36" s="46" t="s">
        <v>59</v>
      </c>
      <c r="C36" s="46">
        <v>88</v>
      </c>
      <c r="D36" s="46">
        <v>4</v>
      </c>
      <c r="E36" s="46">
        <v>10</v>
      </c>
      <c r="F36" s="13" t="s">
        <v>90</v>
      </c>
      <c r="G36" s="46" t="s">
        <v>35</v>
      </c>
      <c r="H36" s="46" t="s">
        <v>8</v>
      </c>
    </row>
    <row r="37" spans="1:8" ht="15.75" customHeight="1" x14ac:dyDescent="0.25">
      <c r="A37" s="47"/>
      <c r="B37" s="47"/>
      <c r="C37" s="47"/>
      <c r="D37" s="47"/>
      <c r="E37" s="47"/>
      <c r="F37" s="6" t="s">
        <v>91</v>
      </c>
      <c r="G37" s="47"/>
      <c r="H37" s="47"/>
    </row>
    <row r="38" spans="1:8" ht="15.75" customHeight="1" x14ac:dyDescent="0.25">
      <c r="A38" s="7" t="s">
        <v>69</v>
      </c>
      <c r="B38" s="8" t="s">
        <v>59</v>
      </c>
      <c r="C38" s="8">
        <v>62.76</v>
      </c>
      <c r="D38" s="8">
        <v>6</v>
      </c>
      <c r="E38" s="8">
        <v>15</v>
      </c>
      <c r="F38" s="16"/>
      <c r="G38" s="8" t="s">
        <v>35</v>
      </c>
      <c r="H38" s="8" t="s">
        <v>8</v>
      </c>
    </row>
    <row r="39" spans="1:8" ht="31.5" customHeight="1" x14ac:dyDescent="0.25">
      <c r="A39" s="55" t="s">
        <v>71</v>
      </c>
      <c r="B39" s="46" t="s">
        <v>74</v>
      </c>
      <c r="C39" s="46">
        <v>66</v>
      </c>
      <c r="D39" s="46">
        <v>5</v>
      </c>
      <c r="E39" s="46">
        <v>15</v>
      </c>
      <c r="F39" s="13" t="s">
        <v>93</v>
      </c>
      <c r="G39" s="46" t="s">
        <v>35</v>
      </c>
      <c r="H39" s="46" t="s">
        <v>8</v>
      </c>
    </row>
    <row r="40" spans="1:8" ht="15.75" customHeight="1" x14ac:dyDescent="0.25">
      <c r="A40" s="47"/>
      <c r="B40" s="47"/>
      <c r="C40" s="47"/>
      <c r="D40" s="47"/>
      <c r="E40" s="47"/>
      <c r="F40" s="6" t="s">
        <v>94</v>
      </c>
      <c r="G40" s="47"/>
      <c r="H40" s="47"/>
    </row>
    <row r="41" spans="1:8" ht="31.5" customHeight="1" x14ac:dyDescent="0.25">
      <c r="A41" s="55" t="s">
        <v>75</v>
      </c>
      <c r="B41" s="46" t="s">
        <v>32</v>
      </c>
      <c r="C41" s="46" t="s">
        <v>95</v>
      </c>
      <c r="D41" s="53"/>
      <c r="E41" s="53"/>
      <c r="F41" s="15" t="s">
        <v>97</v>
      </c>
      <c r="G41" s="46" t="s">
        <v>35</v>
      </c>
      <c r="H41" s="46" t="s">
        <v>8</v>
      </c>
    </row>
    <row r="42" spans="1:8" ht="15.75" customHeight="1" x14ac:dyDescent="0.25">
      <c r="A42" s="47"/>
      <c r="B42" s="47"/>
      <c r="C42" s="47"/>
      <c r="D42" s="47"/>
      <c r="E42" s="47"/>
      <c r="F42" s="8" t="s">
        <v>98</v>
      </c>
      <c r="G42" s="47"/>
      <c r="H42" s="47"/>
    </row>
    <row r="43" spans="1:8" ht="15.75" customHeight="1" x14ac:dyDescent="0.25">
      <c r="A43" s="7" t="s">
        <v>77</v>
      </c>
      <c r="B43" s="8" t="s">
        <v>99</v>
      </c>
      <c r="C43" s="8">
        <v>149.88999999999999</v>
      </c>
      <c r="D43" s="8">
        <v>10</v>
      </c>
      <c r="E43" s="8">
        <v>20</v>
      </c>
      <c r="F43" s="6" t="s">
        <v>100</v>
      </c>
      <c r="G43" s="8" t="s">
        <v>35</v>
      </c>
      <c r="H43" s="8" t="s">
        <v>8</v>
      </c>
    </row>
    <row r="44" spans="1:8" ht="47.25" customHeight="1" x14ac:dyDescent="0.25">
      <c r="A44" s="55" t="s">
        <v>84</v>
      </c>
      <c r="B44" s="15" t="s">
        <v>83</v>
      </c>
      <c r="C44" s="53"/>
      <c r="D44" s="53"/>
      <c r="E44" s="53"/>
      <c r="F44" s="51" t="s">
        <v>103</v>
      </c>
      <c r="G44" s="46" t="s">
        <v>35</v>
      </c>
      <c r="H44" s="46" t="s">
        <v>8</v>
      </c>
    </row>
    <row r="45" spans="1:8" ht="15.75" customHeight="1" x14ac:dyDescent="0.25">
      <c r="A45" s="47"/>
      <c r="B45" s="8" t="s">
        <v>99</v>
      </c>
      <c r="C45" s="47"/>
      <c r="D45" s="47"/>
      <c r="E45" s="47"/>
      <c r="F45" s="47"/>
      <c r="G45" s="47"/>
      <c r="H45" s="47"/>
    </row>
    <row r="46" spans="1:8" ht="15.75" customHeight="1" x14ac:dyDescent="0.25">
      <c r="A46" s="7" t="s">
        <v>86</v>
      </c>
      <c r="B46" s="8" t="s">
        <v>36</v>
      </c>
      <c r="C46" s="8">
        <v>126.12</v>
      </c>
      <c r="D46" s="8">
        <v>10</v>
      </c>
      <c r="E46" s="8">
        <v>20</v>
      </c>
      <c r="F46" s="10" t="s">
        <v>105</v>
      </c>
      <c r="G46" s="8" t="s">
        <v>35</v>
      </c>
      <c r="H46" s="8" t="s">
        <v>8</v>
      </c>
    </row>
    <row r="47" spans="1:8" ht="15" customHeight="1" x14ac:dyDescent="0.25">
      <c r="A47" s="55" t="s">
        <v>89</v>
      </c>
      <c r="B47" s="46" t="s">
        <v>49</v>
      </c>
      <c r="C47" s="46">
        <v>59</v>
      </c>
      <c r="D47" s="46">
        <v>3</v>
      </c>
      <c r="E47" s="46">
        <v>10</v>
      </c>
      <c r="F47" s="12" t="s">
        <v>107</v>
      </c>
      <c r="G47" s="46" t="s">
        <v>35</v>
      </c>
      <c r="H47" s="46" t="s">
        <v>8</v>
      </c>
    </row>
    <row r="48" spans="1:8" ht="15.75" customHeight="1" x14ac:dyDescent="0.25">
      <c r="A48" s="47"/>
      <c r="B48" s="47"/>
      <c r="C48" s="47"/>
      <c r="D48" s="47"/>
      <c r="E48" s="47"/>
      <c r="F48" s="10" t="s">
        <v>88</v>
      </c>
      <c r="G48" s="47"/>
      <c r="H48" s="47"/>
    </row>
    <row r="49" spans="1:8" ht="15.75" customHeight="1" x14ac:dyDescent="0.25">
      <c r="A49" s="7" t="s">
        <v>92</v>
      </c>
      <c r="B49" s="8" t="s">
        <v>36</v>
      </c>
      <c r="C49" s="8">
        <v>90</v>
      </c>
      <c r="D49" s="8">
        <v>3</v>
      </c>
      <c r="E49" s="8">
        <v>15</v>
      </c>
      <c r="F49" s="16"/>
      <c r="G49" s="8" t="s">
        <v>35</v>
      </c>
      <c r="H49" s="8" t="s">
        <v>8</v>
      </c>
    </row>
    <row r="50" spans="1:8" ht="15.75" customHeight="1" x14ac:dyDescent="0.25">
      <c r="A50" s="7" t="s">
        <v>96</v>
      </c>
      <c r="B50" s="8" t="s">
        <v>36</v>
      </c>
      <c r="C50" s="8">
        <v>70</v>
      </c>
      <c r="D50" s="8">
        <v>2</v>
      </c>
      <c r="E50" s="8">
        <v>10</v>
      </c>
      <c r="F50" s="16"/>
      <c r="G50" s="8" t="s">
        <v>35</v>
      </c>
      <c r="H50" s="8" t="s">
        <v>8</v>
      </c>
    </row>
    <row r="51" spans="1:8" ht="15.75" customHeight="1" x14ac:dyDescent="0.25">
      <c r="A51" s="7" t="s">
        <v>101</v>
      </c>
      <c r="B51" s="8" t="s">
        <v>36</v>
      </c>
      <c r="C51" s="8" t="s">
        <v>102</v>
      </c>
      <c r="D51" s="8">
        <v>7</v>
      </c>
      <c r="E51" s="8">
        <v>15</v>
      </c>
      <c r="F51" s="10" t="s">
        <v>108</v>
      </c>
      <c r="G51" s="8" t="s">
        <v>35</v>
      </c>
      <c r="H51" s="8" t="s">
        <v>8</v>
      </c>
    </row>
    <row r="52" spans="1:8" ht="15.75" customHeight="1" x14ac:dyDescent="0.25">
      <c r="A52" s="7" t="s">
        <v>104</v>
      </c>
      <c r="B52" s="8" t="s">
        <v>49</v>
      </c>
      <c r="C52" s="8">
        <v>77</v>
      </c>
      <c r="D52" s="8" t="s">
        <v>32</v>
      </c>
      <c r="E52" s="8" t="s">
        <v>32</v>
      </c>
      <c r="F52" s="10" t="s">
        <v>61</v>
      </c>
      <c r="G52" s="8" t="s">
        <v>35</v>
      </c>
      <c r="H52" s="8" t="s">
        <v>8</v>
      </c>
    </row>
    <row r="53" spans="1:8" ht="15.75" customHeight="1" x14ac:dyDescent="0.25">
      <c r="A53" s="7" t="s">
        <v>106</v>
      </c>
      <c r="B53" s="8" t="s">
        <v>49</v>
      </c>
      <c r="C53" s="8">
        <v>62</v>
      </c>
      <c r="D53" s="8" t="s">
        <v>32</v>
      </c>
      <c r="E53" s="8" t="s">
        <v>32</v>
      </c>
      <c r="F53" s="10" t="s">
        <v>61</v>
      </c>
      <c r="G53" s="8" t="s">
        <v>35</v>
      </c>
      <c r="H53" s="8" t="s">
        <v>8</v>
      </c>
    </row>
    <row r="54" spans="1:8" ht="15.75" customHeight="1" x14ac:dyDescent="0.25">
      <c r="A54" s="7" t="s">
        <v>109</v>
      </c>
      <c r="B54" s="8" t="s">
        <v>49</v>
      </c>
      <c r="C54" s="8">
        <v>66</v>
      </c>
      <c r="D54" s="8" t="s">
        <v>32</v>
      </c>
      <c r="E54" s="8" t="s">
        <v>32</v>
      </c>
      <c r="F54" s="10" t="s">
        <v>61</v>
      </c>
      <c r="G54" s="8" t="s">
        <v>35</v>
      </c>
      <c r="H54" s="8" t="s">
        <v>8</v>
      </c>
    </row>
    <row r="55" spans="1:8" ht="15.75" customHeight="1" x14ac:dyDescent="0.25">
      <c r="A55" s="7" t="s">
        <v>110</v>
      </c>
      <c r="B55" s="8" t="s">
        <v>59</v>
      </c>
      <c r="C55" s="8">
        <v>57</v>
      </c>
      <c r="D55" s="8">
        <v>5</v>
      </c>
      <c r="E55" s="8">
        <v>15</v>
      </c>
      <c r="F55" s="16"/>
      <c r="G55" s="8" t="s">
        <v>35</v>
      </c>
      <c r="H55" s="16"/>
    </row>
    <row r="56" spans="1:8" ht="15.75" customHeight="1" x14ac:dyDescent="0.25">
      <c r="A56" s="7" t="s">
        <v>111</v>
      </c>
      <c r="B56" s="8" t="s">
        <v>49</v>
      </c>
      <c r="C56" s="8">
        <v>58</v>
      </c>
      <c r="D56" s="8" t="s">
        <v>32</v>
      </c>
      <c r="E56" s="8" t="s">
        <v>32</v>
      </c>
      <c r="F56" s="10" t="s">
        <v>61</v>
      </c>
      <c r="G56" s="8" t="s">
        <v>35</v>
      </c>
      <c r="H56" s="8" t="s">
        <v>8</v>
      </c>
    </row>
    <row r="57" spans="1:8" ht="15.75" customHeight="1" x14ac:dyDescent="0.25">
      <c r="A57" s="7" t="s">
        <v>112</v>
      </c>
      <c r="B57" s="8" t="s">
        <v>49</v>
      </c>
      <c r="C57" s="8">
        <v>86</v>
      </c>
      <c r="D57" s="8" t="s">
        <v>32</v>
      </c>
      <c r="E57" s="8" t="s">
        <v>32</v>
      </c>
      <c r="F57" s="10" t="s">
        <v>61</v>
      </c>
      <c r="G57" s="8" t="s">
        <v>35</v>
      </c>
      <c r="H57" s="8" t="s">
        <v>8</v>
      </c>
    </row>
    <row r="58" spans="1:8" ht="15.75" customHeight="1" x14ac:dyDescent="0.25">
      <c r="A58" s="7" t="s">
        <v>113</v>
      </c>
      <c r="B58" s="8" t="s">
        <v>49</v>
      </c>
      <c r="C58" s="8">
        <v>50</v>
      </c>
      <c r="D58" s="8" t="s">
        <v>32</v>
      </c>
      <c r="E58" s="8" t="s">
        <v>32</v>
      </c>
      <c r="F58" s="10" t="s">
        <v>61</v>
      </c>
      <c r="G58" s="8" t="s">
        <v>35</v>
      </c>
      <c r="H58" s="8" t="s">
        <v>8</v>
      </c>
    </row>
    <row r="59" spans="1:8" ht="15.75" customHeight="1" x14ac:dyDescent="0.25">
      <c r="A59" s="7" t="s">
        <v>114</v>
      </c>
      <c r="B59" s="8" t="s">
        <v>49</v>
      </c>
      <c r="C59" s="8">
        <v>44</v>
      </c>
      <c r="D59" s="8" t="s">
        <v>32</v>
      </c>
      <c r="E59" s="8" t="s">
        <v>32</v>
      </c>
      <c r="F59" s="10" t="s">
        <v>61</v>
      </c>
      <c r="G59" s="8" t="s">
        <v>35</v>
      </c>
      <c r="H59" s="8" t="s">
        <v>8</v>
      </c>
    </row>
    <row r="60" spans="1:8" ht="15.75" customHeight="1" x14ac:dyDescent="0.25">
      <c r="A60" s="7" t="s">
        <v>115</v>
      </c>
      <c r="B60" s="8" t="s">
        <v>49</v>
      </c>
      <c r="C60" s="8">
        <v>120</v>
      </c>
      <c r="D60" s="8" t="s">
        <v>32</v>
      </c>
      <c r="E60" s="8" t="s">
        <v>32</v>
      </c>
      <c r="F60" s="10" t="s">
        <v>61</v>
      </c>
      <c r="G60" s="8" t="s">
        <v>35</v>
      </c>
      <c r="H60" s="8" t="s">
        <v>8</v>
      </c>
    </row>
    <row r="61" spans="1:8" ht="15.75" customHeight="1" x14ac:dyDescent="0.25">
      <c r="A61" s="7" t="s">
        <v>116</v>
      </c>
      <c r="B61" s="8" t="s">
        <v>49</v>
      </c>
      <c r="C61" s="8">
        <v>118</v>
      </c>
      <c r="D61" s="16"/>
      <c r="E61" s="16"/>
      <c r="F61" s="6" t="s">
        <v>117</v>
      </c>
      <c r="G61" s="8" t="s">
        <v>35</v>
      </c>
      <c r="H61" s="8" t="s">
        <v>8</v>
      </c>
    </row>
    <row r="62" spans="1:8" ht="33.75" customHeight="1" x14ac:dyDescent="0.25">
      <c r="A62" s="55" t="s">
        <v>118</v>
      </c>
      <c r="B62" s="46" t="s">
        <v>119</v>
      </c>
      <c r="C62" s="46">
        <v>4</v>
      </c>
      <c r="D62" s="46" t="s">
        <v>32</v>
      </c>
      <c r="E62" s="49">
        <v>43467</v>
      </c>
      <c r="F62" s="12" t="s">
        <v>120</v>
      </c>
      <c r="G62" s="46" t="s">
        <v>35</v>
      </c>
      <c r="H62" s="46" t="s">
        <v>8</v>
      </c>
    </row>
    <row r="63" spans="1:8" ht="15.75" customHeight="1" x14ac:dyDescent="0.25">
      <c r="A63" s="47"/>
      <c r="B63" s="47"/>
      <c r="C63" s="47"/>
      <c r="D63" s="47"/>
      <c r="E63" s="47"/>
      <c r="F63" s="10" t="s">
        <v>121</v>
      </c>
      <c r="G63" s="47"/>
      <c r="H63" s="47"/>
    </row>
    <row r="64" spans="1:8" ht="47.25" customHeight="1" x14ac:dyDescent="0.25">
      <c r="A64" s="55" t="s">
        <v>122</v>
      </c>
      <c r="B64" s="15" t="s">
        <v>123</v>
      </c>
      <c r="C64" s="46">
        <v>60.8</v>
      </c>
      <c r="D64" s="53"/>
      <c r="E64" s="53"/>
      <c r="F64" s="51" t="s">
        <v>124</v>
      </c>
      <c r="G64" s="46" t="s">
        <v>35</v>
      </c>
      <c r="H64" s="46" t="s">
        <v>8</v>
      </c>
    </row>
    <row r="65" spans="1:8" ht="15.75" customHeight="1" x14ac:dyDescent="0.25">
      <c r="A65" s="47"/>
      <c r="B65" s="8" t="s">
        <v>125</v>
      </c>
      <c r="C65" s="47"/>
      <c r="D65" s="47"/>
      <c r="E65" s="47"/>
      <c r="F65" s="47"/>
      <c r="G65" s="47"/>
      <c r="H65" s="47"/>
    </row>
    <row r="66" spans="1:8" ht="15.75" customHeight="1" x14ac:dyDescent="0.25">
      <c r="A66" s="7" t="s">
        <v>126</v>
      </c>
      <c r="B66" s="8" t="s">
        <v>49</v>
      </c>
      <c r="C66" s="8">
        <v>72</v>
      </c>
      <c r="D66" s="16"/>
      <c r="E66" s="16"/>
      <c r="F66" s="10" t="s">
        <v>61</v>
      </c>
      <c r="G66" s="8" t="s">
        <v>35</v>
      </c>
      <c r="H66" s="8" t="s">
        <v>8</v>
      </c>
    </row>
    <row r="67" spans="1:8" ht="15.75" customHeight="1" x14ac:dyDescent="0.25">
      <c r="A67" s="7" t="s">
        <v>127</v>
      </c>
      <c r="B67" s="8" t="s">
        <v>36</v>
      </c>
      <c r="C67" s="8">
        <v>70.41</v>
      </c>
      <c r="D67" s="8" t="s">
        <v>32</v>
      </c>
      <c r="E67" s="8" t="s">
        <v>32</v>
      </c>
      <c r="F67" s="10" t="s">
        <v>73</v>
      </c>
      <c r="G67" s="8" t="s">
        <v>35</v>
      </c>
      <c r="H67" s="8" t="s">
        <v>8</v>
      </c>
    </row>
    <row r="68" spans="1:8" ht="15.75" customHeight="1" x14ac:dyDescent="0.25">
      <c r="A68" s="7" t="s">
        <v>128</v>
      </c>
      <c r="B68" s="8" t="s">
        <v>49</v>
      </c>
      <c r="C68" s="8">
        <v>100</v>
      </c>
      <c r="D68" s="8" t="s">
        <v>32</v>
      </c>
      <c r="E68" s="8" t="s">
        <v>32</v>
      </c>
      <c r="F68" s="10" t="s">
        <v>73</v>
      </c>
      <c r="G68" s="8" t="s">
        <v>35</v>
      </c>
      <c r="H68" s="8" t="s">
        <v>8</v>
      </c>
    </row>
    <row r="69" spans="1:8" ht="15.75" customHeight="1" x14ac:dyDescent="0.25">
      <c r="A69" s="7" t="s">
        <v>129</v>
      </c>
      <c r="B69" s="8" t="s">
        <v>99</v>
      </c>
      <c r="C69" s="8">
        <v>50</v>
      </c>
      <c r="D69" s="8">
        <v>4</v>
      </c>
      <c r="E69" s="8">
        <v>15</v>
      </c>
      <c r="F69" s="16"/>
      <c r="G69" s="8" t="s">
        <v>35</v>
      </c>
      <c r="H69" s="8" t="s">
        <v>8</v>
      </c>
    </row>
    <row r="70" spans="1:8" ht="15.75" customHeight="1" x14ac:dyDescent="0.25">
      <c r="A70" s="7" t="s">
        <v>130</v>
      </c>
      <c r="B70" s="8" t="s">
        <v>99</v>
      </c>
      <c r="C70" s="8">
        <v>111</v>
      </c>
      <c r="D70" s="8">
        <v>10</v>
      </c>
      <c r="E70" s="8">
        <v>20</v>
      </c>
      <c r="F70" s="16"/>
      <c r="G70" s="8" t="s">
        <v>35</v>
      </c>
      <c r="H70" s="8" t="s">
        <v>8</v>
      </c>
    </row>
    <row r="71" spans="1:8" ht="15.75" customHeight="1" x14ac:dyDescent="0.25">
      <c r="A71" s="7" t="s">
        <v>131</v>
      </c>
      <c r="B71" s="8" t="s">
        <v>49</v>
      </c>
      <c r="C71" s="8">
        <v>74</v>
      </c>
      <c r="D71" s="16"/>
      <c r="E71" s="16"/>
      <c r="F71" s="10" t="s">
        <v>61</v>
      </c>
      <c r="G71" s="8" t="s">
        <v>35</v>
      </c>
      <c r="H71" s="8" t="s">
        <v>8</v>
      </c>
    </row>
    <row r="72" spans="1:8" ht="15.75" customHeight="1" x14ac:dyDescent="0.25">
      <c r="A72" s="7" t="s">
        <v>132</v>
      </c>
      <c r="B72" s="8" t="s">
        <v>99</v>
      </c>
      <c r="C72" s="8">
        <v>94</v>
      </c>
      <c r="D72" s="8">
        <v>7</v>
      </c>
      <c r="E72" s="8">
        <v>20</v>
      </c>
      <c r="F72" s="16"/>
      <c r="G72" s="8" t="s">
        <v>35</v>
      </c>
      <c r="H72" s="8" t="s">
        <v>8</v>
      </c>
    </row>
    <row r="73" spans="1:8" ht="31.5" customHeight="1" x14ac:dyDescent="0.25">
      <c r="A73" s="55" t="s">
        <v>133</v>
      </c>
      <c r="B73" s="46" t="s">
        <v>29</v>
      </c>
      <c r="C73" s="46">
        <v>108</v>
      </c>
      <c r="D73" s="46">
        <v>6</v>
      </c>
      <c r="E73" s="46">
        <v>15</v>
      </c>
      <c r="F73" s="13" t="s">
        <v>134</v>
      </c>
      <c r="G73" s="46" t="s">
        <v>35</v>
      </c>
      <c r="H73" s="46" t="s">
        <v>8</v>
      </c>
    </row>
    <row r="74" spans="1:8" ht="15.75" customHeight="1" x14ac:dyDescent="0.25">
      <c r="A74" s="47"/>
      <c r="B74" s="47"/>
      <c r="C74" s="47"/>
      <c r="D74" s="47"/>
      <c r="E74" s="47"/>
      <c r="F74" s="6" t="s">
        <v>135</v>
      </c>
      <c r="G74" s="47"/>
      <c r="H74" s="47"/>
    </row>
    <row r="75" spans="1:8" ht="24" customHeight="1" x14ac:dyDescent="0.25">
      <c r="A75" s="55" t="s">
        <v>136</v>
      </c>
      <c r="B75" s="46" t="s">
        <v>137</v>
      </c>
      <c r="C75" s="46">
        <v>89</v>
      </c>
      <c r="D75" s="46">
        <v>5</v>
      </c>
      <c r="E75" s="46">
        <v>15</v>
      </c>
      <c r="F75" s="12" t="s">
        <v>138</v>
      </c>
      <c r="G75" s="46" t="s">
        <v>35</v>
      </c>
      <c r="H75" s="46" t="s">
        <v>8</v>
      </c>
    </row>
    <row r="76" spans="1:8" ht="15.75" customHeight="1" x14ac:dyDescent="0.25">
      <c r="A76" s="47"/>
      <c r="B76" s="47"/>
      <c r="C76" s="47"/>
      <c r="D76" s="47"/>
      <c r="E76" s="47"/>
      <c r="F76" s="10" t="s">
        <v>139</v>
      </c>
      <c r="G76" s="47"/>
      <c r="H76" s="47"/>
    </row>
    <row r="77" spans="1:8" ht="15.75" customHeight="1" x14ac:dyDescent="0.25">
      <c r="A77" s="7" t="s">
        <v>140</v>
      </c>
      <c r="B77" s="8" t="s">
        <v>99</v>
      </c>
      <c r="C77" s="8">
        <v>100</v>
      </c>
      <c r="D77" s="8" t="s">
        <v>32</v>
      </c>
      <c r="E77" s="8" t="s">
        <v>32</v>
      </c>
      <c r="F77" s="10" t="s">
        <v>73</v>
      </c>
      <c r="G77" s="8" t="s">
        <v>35</v>
      </c>
      <c r="H77" s="8" t="s">
        <v>8</v>
      </c>
    </row>
    <row r="78" spans="1:8" ht="24" customHeight="1" x14ac:dyDescent="0.25">
      <c r="A78" s="55" t="s">
        <v>141</v>
      </c>
      <c r="B78" s="46" t="s">
        <v>142</v>
      </c>
      <c r="C78" s="46">
        <v>80</v>
      </c>
      <c r="D78" s="46">
        <v>5</v>
      </c>
      <c r="E78" s="46">
        <v>20</v>
      </c>
      <c r="F78" s="12" t="s">
        <v>144</v>
      </c>
      <c r="G78" s="46" t="s">
        <v>35</v>
      </c>
      <c r="H78" s="46" t="s">
        <v>8</v>
      </c>
    </row>
    <row r="79" spans="1:8" ht="15.75" customHeight="1" x14ac:dyDescent="0.25">
      <c r="A79" s="47"/>
      <c r="B79" s="47"/>
      <c r="C79" s="47"/>
      <c r="D79" s="47"/>
      <c r="E79" s="47"/>
      <c r="F79" s="10" t="s">
        <v>145</v>
      </c>
      <c r="G79" s="47"/>
      <c r="H79" s="47"/>
    </row>
    <row r="80" spans="1:8" ht="15.75" customHeight="1" x14ac:dyDescent="0.25">
      <c r="A80" s="7" t="s">
        <v>146</v>
      </c>
      <c r="B80" s="8" t="s">
        <v>99</v>
      </c>
      <c r="C80" s="8">
        <v>77</v>
      </c>
      <c r="D80" s="8" t="s">
        <v>32</v>
      </c>
      <c r="E80" s="8" t="s">
        <v>32</v>
      </c>
      <c r="F80" s="10" t="s">
        <v>147</v>
      </c>
      <c r="G80" s="8" t="s">
        <v>35</v>
      </c>
      <c r="H80" s="8" t="s">
        <v>8</v>
      </c>
    </row>
    <row r="81" spans="1:8" ht="15.75" customHeight="1" x14ac:dyDescent="0.25">
      <c r="A81" s="7" t="s">
        <v>148</v>
      </c>
      <c r="B81" s="8" t="s">
        <v>149</v>
      </c>
      <c r="C81" s="8">
        <v>60</v>
      </c>
      <c r="D81" s="8">
        <v>5</v>
      </c>
      <c r="E81" s="8">
        <v>10</v>
      </c>
      <c r="F81" s="16"/>
      <c r="G81" s="8" t="s">
        <v>35</v>
      </c>
      <c r="H81" s="8" t="s">
        <v>8</v>
      </c>
    </row>
    <row r="82" spans="1:8" ht="15" customHeight="1" x14ac:dyDescent="0.25">
      <c r="A82" s="55" t="s">
        <v>150</v>
      </c>
      <c r="B82" s="46" t="s">
        <v>142</v>
      </c>
      <c r="C82" s="46">
        <v>58</v>
      </c>
      <c r="D82" s="46">
        <v>5</v>
      </c>
      <c r="E82" s="46">
        <v>20</v>
      </c>
      <c r="F82" s="12" t="s">
        <v>151</v>
      </c>
      <c r="G82" s="46" t="s">
        <v>35</v>
      </c>
      <c r="H82" s="46" t="s">
        <v>8</v>
      </c>
    </row>
    <row r="83" spans="1:8" ht="15.75" customHeight="1" x14ac:dyDescent="0.25">
      <c r="A83" s="47"/>
      <c r="B83" s="47"/>
      <c r="C83" s="47"/>
      <c r="D83" s="47"/>
      <c r="E83" s="47"/>
      <c r="F83" s="10" t="s">
        <v>145</v>
      </c>
      <c r="G83" s="47"/>
      <c r="H83" s="47"/>
    </row>
    <row r="84" spans="1:8" ht="15.75" customHeight="1" x14ac:dyDescent="0.25">
      <c r="A84" s="7" t="s">
        <v>152</v>
      </c>
      <c r="B84" s="8" t="s">
        <v>99</v>
      </c>
      <c r="C84" s="8">
        <v>105</v>
      </c>
      <c r="D84" s="8">
        <v>10</v>
      </c>
      <c r="E84" s="8">
        <v>20</v>
      </c>
      <c r="F84" s="16"/>
      <c r="G84" s="8" t="s">
        <v>35</v>
      </c>
      <c r="H84" s="8" t="s">
        <v>8</v>
      </c>
    </row>
    <row r="85" spans="1:8" ht="15.75" customHeight="1" x14ac:dyDescent="0.25">
      <c r="A85" s="7" t="s">
        <v>153</v>
      </c>
      <c r="B85" s="8" t="s">
        <v>99</v>
      </c>
      <c r="C85" s="8">
        <v>77</v>
      </c>
      <c r="D85" s="8">
        <v>5</v>
      </c>
      <c r="E85" s="8">
        <v>20</v>
      </c>
      <c r="F85" s="10" t="s">
        <v>100</v>
      </c>
      <c r="G85" s="8" t="s">
        <v>35</v>
      </c>
      <c r="H85" s="8" t="s">
        <v>8</v>
      </c>
    </row>
    <row r="86" spans="1:8" ht="15.75" customHeight="1" x14ac:dyDescent="0.25">
      <c r="A86" s="7" t="s">
        <v>154</v>
      </c>
      <c r="B86" s="8" t="s">
        <v>99</v>
      </c>
      <c r="C86" s="8">
        <v>81</v>
      </c>
      <c r="D86" s="8">
        <v>5</v>
      </c>
      <c r="E86" s="8">
        <v>15</v>
      </c>
      <c r="F86" s="16"/>
      <c r="G86" s="8" t="s">
        <v>35</v>
      </c>
      <c r="H86" s="8" t="s">
        <v>8</v>
      </c>
    </row>
    <row r="87" spans="1:8" ht="15.75" customHeight="1" x14ac:dyDescent="0.25">
      <c r="A87" s="7" t="s">
        <v>155</v>
      </c>
      <c r="B87" s="8" t="s">
        <v>59</v>
      </c>
      <c r="C87" s="8">
        <v>75</v>
      </c>
      <c r="D87" s="8">
        <v>7</v>
      </c>
      <c r="E87" s="8">
        <v>15</v>
      </c>
      <c r="F87" s="16"/>
      <c r="G87" s="8" t="s">
        <v>35</v>
      </c>
      <c r="H87" s="8" t="s">
        <v>8</v>
      </c>
    </row>
    <row r="88" spans="1:8" ht="15.75" customHeight="1" x14ac:dyDescent="0.25">
      <c r="A88" s="7" t="s">
        <v>156</v>
      </c>
      <c r="B88" s="8" t="s">
        <v>149</v>
      </c>
      <c r="C88" s="8">
        <v>38</v>
      </c>
      <c r="D88" s="8">
        <v>4</v>
      </c>
      <c r="E88" s="8">
        <v>10</v>
      </c>
      <c r="F88" s="16"/>
      <c r="G88" s="8" t="s">
        <v>35</v>
      </c>
      <c r="H88" s="8" t="s">
        <v>8</v>
      </c>
    </row>
    <row r="89" spans="1:8" ht="15.75" customHeight="1" x14ac:dyDescent="0.25">
      <c r="A89" s="7" t="s">
        <v>157</v>
      </c>
      <c r="B89" s="8" t="s">
        <v>99</v>
      </c>
      <c r="C89" s="8">
        <v>80</v>
      </c>
      <c r="D89" s="8">
        <v>5</v>
      </c>
      <c r="E89" s="8">
        <v>15</v>
      </c>
      <c r="F89" s="16"/>
      <c r="G89" s="8" t="s">
        <v>35</v>
      </c>
      <c r="H89" s="8" t="s">
        <v>8</v>
      </c>
    </row>
    <row r="90" spans="1:8" ht="15.75" customHeight="1" x14ac:dyDescent="0.25">
      <c r="A90" s="7" t="s">
        <v>158</v>
      </c>
      <c r="B90" s="8" t="s">
        <v>68</v>
      </c>
      <c r="C90" s="8">
        <v>46</v>
      </c>
      <c r="D90" s="8">
        <v>6</v>
      </c>
      <c r="E90" s="8">
        <v>10</v>
      </c>
      <c r="F90" s="16"/>
      <c r="G90" s="8" t="s">
        <v>35</v>
      </c>
      <c r="H90" s="8" t="s">
        <v>8</v>
      </c>
    </row>
    <row r="91" spans="1:8" ht="48" customHeight="1" x14ac:dyDescent="0.25">
      <c r="A91" s="48" t="s">
        <v>159</v>
      </c>
      <c r="B91" s="46" t="s">
        <v>99</v>
      </c>
      <c r="C91" s="46">
        <v>70</v>
      </c>
      <c r="D91" s="46">
        <v>8</v>
      </c>
      <c r="E91" s="46">
        <v>15</v>
      </c>
      <c r="F91" s="12" t="s">
        <v>160</v>
      </c>
      <c r="G91" s="46" t="s">
        <v>35</v>
      </c>
      <c r="H91" s="46" t="s">
        <v>8</v>
      </c>
    </row>
    <row r="92" spans="1:8" ht="15.75" customHeight="1" x14ac:dyDescent="0.25">
      <c r="A92" s="47"/>
      <c r="B92" s="47"/>
      <c r="C92" s="47"/>
      <c r="D92" s="47"/>
      <c r="E92" s="47"/>
      <c r="F92" s="10" t="s">
        <v>161</v>
      </c>
      <c r="G92" s="47"/>
      <c r="H92" s="47"/>
    </row>
    <row r="93" spans="1:8" ht="47.25" customHeight="1" x14ac:dyDescent="0.25">
      <c r="A93" s="48" t="s">
        <v>162</v>
      </c>
      <c r="B93" s="15" t="s">
        <v>163</v>
      </c>
      <c r="C93" s="49">
        <v>43758</v>
      </c>
      <c r="D93" s="46" t="s">
        <v>32</v>
      </c>
      <c r="E93" s="46">
        <v>5</v>
      </c>
      <c r="F93" s="51" t="s">
        <v>164</v>
      </c>
      <c r="G93" s="46" t="s">
        <v>35</v>
      </c>
      <c r="H93" s="46" t="s">
        <v>8</v>
      </c>
    </row>
    <row r="94" spans="1:8" ht="15.75" customHeight="1" x14ac:dyDescent="0.25">
      <c r="A94" s="47"/>
      <c r="B94" s="8" t="s">
        <v>165</v>
      </c>
      <c r="C94" s="47"/>
      <c r="D94" s="47"/>
      <c r="E94" s="47"/>
      <c r="F94" s="47"/>
      <c r="G94" s="47"/>
      <c r="H94" s="47"/>
    </row>
    <row r="95" spans="1:8" ht="15.75" customHeight="1" x14ac:dyDescent="0.25">
      <c r="A95" s="14" t="s">
        <v>166</v>
      </c>
      <c r="B95" s="8" t="s">
        <v>167</v>
      </c>
      <c r="C95" s="8">
        <v>100</v>
      </c>
      <c r="D95" s="8">
        <v>8</v>
      </c>
      <c r="E95" s="8">
        <v>15</v>
      </c>
      <c r="F95" s="10" t="s">
        <v>168</v>
      </c>
      <c r="G95" s="8" t="s">
        <v>35</v>
      </c>
      <c r="H95" s="8" t="s">
        <v>8</v>
      </c>
    </row>
    <row r="96" spans="1:8" ht="15" customHeight="1" x14ac:dyDescent="0.25">
      <c r="A96" s="48" t="s">
        <v>169</v>
      </c>
      <c r="B96" s="46" t="s">
        <v>68</v>
      </c>
      <c r="C96" s="46">
        <v>71</v>
      </c>
      <c r="D96" s="46">
        <v>5</v>
      </c>
      <c r="E96" s="46">
        <v>10</v>
      </c>
      <c r="F96" s="12" t="s">
        <v>170</v>
      </c>
      <c r="G96" s="46" t="s">
        <v>35</v>
      </c>
      <c r="H96" s="46" t="s">
        <v>8</v>
      </c>
    </row>
    <row r="97" spans="1:8" ht="15.75" customHeight="1" x14ac:dyDescent="0.25">
      <c r="A97" s="47"/>
      <c r="B97" s="47"/>
      <c r="C97" s="47"/>
      <c r="D97" s="47"/>
      <c r="E97" s="47"/>
      <c r="F97" s="10" t="s">
        <v>171</v>
      </c>
      <c r="G97" s="47"/>
      <c r="H97" s="47"/>
    </row>
    <row r="98" spans="1:8" ht="15.75" customHeight="1" x14ac:dyDescent="0.25">
      <c r="A98" s="14" t="s">
        <v>172</v>
      </c>
      <c r="B98" s="8" t="s">
        <v>99</v>
      </c>
      <c r="C98" s="8">
        <v>77</v>
      </c>
      <c r="D98" s="8">
        <v>5</v>
      </c>
      <c r="E98" s="8">
        <v>15</v>
      </c>
      <c r="F98" s="16"/>
      <c r="G98" s="8" t="s">
        <v>35</v>
      </c>
      <c r="H98" s="8" t="s">
        <v>8</v>
      </c>
    </row>
    <row r="99" spans="1:8" ht="15.75" customHeight="1" x14ac:dyDescent="0.25">
      <c r="A99" s="14" t="s">
        <v>173</v>
      </c>
      <c r="B99" s="8" t="s">
        <v>99</v>
      </c>
      <c r="C99" s="8">
        <v>70</v>
      </c>
      <c r="D99" s="8">
        <v>5</v>
      </c>
      <c r="E99" s="8">
        <v>15</v>
      </c>
      <c r="F99" s="16"/>
      <c r="G99" s="8" t="s">
        <v>35</v>
      </c>
      <c r="H99" s="8" t="s">
        <v>8</v>
      </c>
    </row>
    <row r="100" spans="1:8" ht="15.75" customHeight="1" x14ac:dyDescent="0.25">
      <c r="A100" s="14" t="s">
        <v>174</v>
      </c>
      <c r="B100" s="8" t="s">
        <v>74</v>
      </c>
      <c r="C100" s="8">
        <v>80</v>
      </c>
      <c r="D100" s="8">
        <v>5</v>
      </c>
      <c r="E100" s="8">
        <v>20</v>
      </c>
      <c r="F100" s="16"/>
      <c r="G100" s="8" t="s">
        <v>35</v>
      </c>
      <c r="H100" s="8" t="s">
        <v>8</v>
      </c>
    </row>
    <row r="101" spans="1:8" ht="15.75" customHeight="1" x14ac:dyDescent="0.25">
      <c r="A101" s="14" t="s">
        <v>175</v>
      </c>
      <c r="B101" s="8" t="s">
        <v>137</v>
      </c>
      <c r="C101" s="8">
        <v>105</v>
      </c>
      <c r="D101" s="8">
        <v>5</v>
      </c>
      <c r="E101" s="8">
        <v>20</v>
      </c>
      <c r="F101" s="16"/>
      <c r="G101" s="8" t="s">
        <v>35</v>
      </c>
      <c r="H101" s="8" t="s">
        <v>8</v>
      </c>
    </row>
    <row r="102" spans="1:8" ht="15.75" customHeight="1" x14ac:dyDescent="0.25">
      <c r="A102" s="14" t="s">
        <v>176</v>
      </c>
      <c r="B102" s="8" t="s">
        <v>68</v>
      </c>
      <c r="C102" s="8">
        <v>55</v>
      </c>
      <c r="D102" s="8">
        <v>5</v>
      </c>
      <c r="E102" s="8">
        <v>10</v>
      </c>
      <c r="F102" s="16"/>
      <c r="G102" s="8" t="s">
        <v>35</v>
      </c>
      <c r="H102" s="8" t="s">
        <v>8</v>
      </c>
    </row>
    <row r="103" spans="1:8" ht="15.75" customHeight="1" x14ac:dyDescent="0.25">
      <c r="A103" s="14" t="s">
        <v>177</v>
      </c>
      <c r="B103" s="8" t="s">
        <v>137</v>
      </c>
      <c r="C103" s="8">
        <v>106</v>
      </c>
      <c r="D103" s="8">
        <v>5</v>
      </c>
      <c r="E103" s="8">
        <v>25</v>
      </c>
      <c r="F103" s="16"/>
      <c r="G103" s="8" t="s">
        <v>35</v>
      </c>
      <c r="H103" s="8" t="s">
        <v>8</v>
      </c>
    </row>
    <row r="104" spans="1:8" ht="48" customHeight="1" x14ac:dyDescent="0.25">
      <c r="A104" s="48" t="s">
        <v>178</v>
      </c>
      <c r="B104" s="46" t="s">
        <v>149</v>
      </c>
      <c r="C104" s="46">
        <v>187</v>
      </c>
      <c r="D104" s="46">
        <v>15</v>
      </c>
      <c r="E104" s="46">
        <v>20</v>
      </c>
      <c r="F104" s="12" t="s">
        <v>179</v>
      </c>
      <c r="G104" s="46" t="s">
        <v>81</v>
      </c>
      <c r="H104" s="46" t="s">
        <v>8</v>
      </c>
    </row>
    <row r="105" spans="1:8" ht="15.75" customHeight="1" x14ac:dyDescent="0.25">
      <c r="A105" s="47"/>
      <c r="B105" s="47"/>
      <c r="C105" s="47"/>
      <c r="D105" s="47"/>
      <c r="E105" s="47"/>
      <c r="F105" s="10" t="s">
        <v>180</v>
      </c>
      <c r="G105" s="47"/>
      <c r="H105" s="47"/>
    </row>
    <row r="106" spans="1:8" ht="15.75" customHeight="1" x14ac:dyDescent="0.25">
      <c r="A106" s="14" t="s">
        <v>181</v>
      </c>
      <c r="B106" s="8" t="s">
        <v>68</v>
      </c>
      <c r="C106" s="8">
        <v>48</v>
      </c>
      <c r="D106" s="8">
        <v>4</v>
      </c>
      <c r="E106" s="8">
        <v>10</v>
      </c>
      <c r="F106" s="16"/>
      <c r="G106" s="8" t="s">
        <v>35</v>
      </c>
      <c r="H106" s="8" t="s">
        <v>8</v>
      </c>
    </row>
    <row r="107" spans="1:8" ht="24" customHeight="1" x14ac:dyDescent="0.25">
      <c r="A107" s="48" t="s">
        <v>182</v>
      </c>
      <c r="B107" s="46" t="s">
        <v>72</v>
      </c>
      <c r="C107" s="46">
        <v>189</v>
      </c>
      <c r="D107" s="46">
        <v>15</v>
      </c>
      <c r="E107" s="46">
        <v>20</v>
      </c>
      <c r="F107" s="12" t="s">
        <v>183</v>
      </c>
      <c r="G107" s="46" t="s">
        <v>81</v>
      </c>
      <c r="H107" s="46" t="s">
        <v>8</v>
      </c>
    </row>
    <row r="108" spans="1:8" ht="15.75" customHeight="1" x14ac:dyDescent="0.25">
      <c r="A108" s="47"/>
      <c r="B108" s="47"/>
      <c r="C108" s="47"/>
      <c r="D108" s="47"/>
      <c r="E108" s="47"/>
      <c r="F108" s="10" t="s">
        <v>184</v>
      </c>
      <c r="G108" s="47"/>
      <c r="H108" s="47"/>
    </row>
    <row r="109" spans="1:8" ht="15.75" customHeight="1" x14ac:dyDescent="0.25">
      <c r="A109" s="14" t="s">
        <v>185</v>
      </c>
      <c r="B109" s="8" t="s">
        <v>68</v>
      </c>
      <c r="C109" s="8">
        <v>57</v>
      </c>
      <c r="D109" s="8">
        <v>5</v>
      </c>
      <c r="E109" s="8">
        <v>10</v>
      </c>
      <c r="F109" s="16"/>
      <c r="G109" s="8" t="s">
        <v>35</v>
      </c>
      <c r="H109" s="8" t="s">
        <v>8</v>
      </c>
    </row>
    <row r="110" spans="1:8" ht="15.75" customHeight="1" x14ac:dyDescent="0.25">
      <c r="A110" s="14" t="s">
        <v>186</v>
      </c>
      <c r="B110" s="8" t="s">
        <v>149</v>
      </c>
      <c r="C110" s="8">
        <v>78</v>
      </c>
      <c r="D110" s="8">
        <v>5</v>
      </c>
      <c r="E110" s="8">
        <v>15</v>
      </c>
      <c r="F110" s="16"/>
      <c r="G110" s="8" t="s">
        <v>35</v>
      </c>
      <c r="H110" s="8" t="s">
        <v>8</v>
      </c>
    </row>
    <row r="111" spans="1:8" ht="15.75" customHeight="1" x14ac:dyDescent="0.25">
      <c r="A111" s="14" t="s">
        <v>187</v>
      </c>
      <c r="B111" s="8" t="s">
        <v>29</v>
      </c>
      <c r="C111" s="8">
        <v>69</v>
      </c>
      <c r="D111" s="8">
        <v>2</v>
      </c>
      <c r="E111" s="8">
        <v>15</v>
      </c>
      <c r="F111" s="10" t="s">
        <v>168</v>
      </c>
      <c r="G111" s="8" t="s">
        <v>35</v>
      </c>
      <c r="H111" s="8" t="s">
        <v>8</v>
      </c>
    </row>
    <row r="112" spans="1:8" ht="15.75" customHeight="1" x14ac:dyDescent="0.25">
      <c r="A112" s="14" t="s">
        <v>188</v>
      </c>
      <c r="B112" s="8" t="s">
        <v>72</v>
      </c>
      <c r="C112" s="8">
        <v>40</v>
      </c>
      <c r="D112" s="8">
        <v>2</v>
      </c>
      <c r="E112" s="8">
        <v>5</v>
      </c>
      <c r="F112" s="16"/>
      <c r="G112" s="8" t="s">
        <v>35</v>
      </c>
      <c r="H112" s="8" t="s">
        <v>8</v>
      </c>
    </row>
    <row r="113" spans="1:8" ht="15.75" customHeight="1" x14ac:dyDescent="0.25">
      <c r="A113" s="14" t="s">
        <v>189</v>
      </c>
      <c r="B113" s="8" t="s">
        <v>59</v>
      </c>
      <c r="C113" s="8">
        <v>45</v>
      </c>
      <c r="D113" s="8">
        <v>4</v>
      </c>
      <c r="E113" s="8">
        <v>5</v>
      </c>
      <c r="F113" s="16"/>
      <c r="G113" s="8" t="s">
        <v>35</v>
      </c>
      <c r="H113" s="8" t="s">
        <v>8</v>
      </c>
    </row>
    <row r="114" spans="1:8" ht="15.75" customHeight="1" x14ac:dyDescent="0.25">
      <c r="A114" s="14" t="s">
        <v>191</v>
      </c>
      <c r="B114" s="8" t="s">
        <v>59</v>
      </c>
      <c r="C114" s="8">
        <v>40</v>
      </c>
      <c r="D114" s="8">
        <v>3</v>
      </c>
      <c r="E114" s="8">
        <v>5</v>
      </c>
      <c r="F114" s="16"/>
      <c r="G114" s="8" t="s">
        <v>35</v>
      </c>
      <c r="H114" s="8" t="s">
        <v>8</v>
      </c>
    </row>
    <row r="115" spans="1:8" ht="15.75" customHeight="1" x14ac:dyDescent="0.25">
      <c r="A115" s="14" t="s">
        <v>192</v>
      </c>
      <c r="B115" s="8" t="s">
        <v>59</v>
      </c>
      <c r="C115" s="8">
        <v>33</v>
      </c>
      <c r="D115" s="8">
        <v>3</v>
      </c>
      <c r="E115" s="8">
        <v>5</v>
      </c>
      <c r="F115" s="16"/>
      <c r="G115" s="8" t="s">
        <v>35</v>
      </c>
      <c r="H115" s="8" t="s">
        <v>8</v>
      </c>
    </row>
    <row r="116" spans="1:8" ht="15.75" customHeight="1" x14ac:dyDescent="0.25">
      <c r="A116" s="14" t="s">
        <v>193</v>
      </c>
      <c r="B116" s="8" t="s">
        <v>59</v>
      </c>
      <c r="C116" s="8">
        <v>104</v>
      </c>
      <c r="D116" s="8">
        <v>7</v>
      </c>
      <c r="E116" s="8">
        <v>20</v>
      </c>
      <c r="F116" s="16"/>
      <c r="G116" s="8" t="s">
        <v>35</v>
      </c>
      <c r="H116" s="8" t="s">
        <v>8</v>
      </c>
    </row>
    <row r="117" spans="1:8" ht="31.5" customHeight="1" x14ac:dyDescent="0.25">
      <c r="A117" s="48" t="s">
        <v>194</v>
      </c>
      <c r="B117" s="46" t="s">
        <v>29</v>
      </c>
      <c r="C117" s="46">
        <v>63</v>
      </c>
      <c r="D117" s="46">
        <v>5</v>
      </c>
      <c r="E117" s="46">
        <v>10</v>
      </c>
      <c r="F117" s="12" t="s">
        <v>195</v>
      </c>
      <c r="G117" s="46" t="s">
        <v>35</v>
      </c>
      <c r="H117" s="46" t="s">
        <v>8</v>
      </c>
    </row>
    <row r="118" spans="1:8" ht="15.75" customHeight="1" x14ac:dyDescent="0.25">
      <c r="A118" s="47"/>
      <c r="B118" s="47"/>
      <c r="C118" s="47"/>
      <c r="D118" s="47"/>
      <c r="E118" s="47"/>
      <c r="F118" s="10" t="s">
        <v>196</v>
      </c>
      <c r="G118" s="47"/>
      <c r="H118" s="47"/>
    </row>
    <row r="119" spans="1:8" ht="31.5" customHeight="1" x14ac:dyDescent="0.25">
      <c r="A119" s="48" t="s">
        <v>197</v>
      </c>
      <c r="B119" s="46" t="s">
        <v>74</v>
      </c>
      <c r="C119" s="46">
        <v>3</v>
      </c>
      <c r="D119" s="46" t="s">
        <v>32</v>
      </c>
      <c r="E119" s="46">
        <v>2</v>
      </c>
      <c r="F119" s="12" t="s">
        <v>198</v>
      </c>
      <c r="G119" s="46" t="s">
        <v>35</v>
      </c>
      <c r="H119" s="46" t="s">
        <v>8</v>
      </c>
    </row>
    <row r="120" spans="1:8" ht="15.75" customHeight="1" x14ac:dyDescent="0.25">
      <c r="A120" s="47"/>
      <c r="B120" s="47"/>
      <c r="C120" s="47"/>
      <c r="D120" s="47"/>
      <c r="E120" s="47"/>
      <c r="F120" s="10" t="s">
        <v>199</v>
      </c>
      <c r="G120" s="47"/>
      <c r="H120" s="47"/>
    </row>
    <row r="121" spans="1:8" ht="15.75" customHeight="1" x14ac:dyDescent="0.25">
      <c r="A121" s="14" t="s">
        <v>200</v>
      </c>
      <c r="B121" s="17" t="s">
        <v>32</v>
      </c>
      <c r="C121" s="8">
        <v>100</v>
      </c>
      <c r="D121" s="16"/>
      <c r="E121" s="16"/>
      <c r="F121" s="10" t="s">
        <v>73</v>
      </c>
      <c r="G121" s="8" t="s">
        <v>35</v>
      </c>
      <c r="H121" s="8" t="s">
        <v>8</v>
      </c>
    </row>
    <row r="122" spans="1:8" ht="15.75" customHeight="1" x14ac:dyDescent="0.25">
      <c r="A122" s="14" t="s">
        <v>201</v>
      </c>
      <c r="B122" s="8" t="s">
        <v>72</v>
      </c>
      <c r="C122" s="8">
        <v>85</v>
      </c>
      <c r="D122" s="8" t="s">
        <v>32</v>
      </c>
      <c r="E122" s="8">
        <v>1</v>
      </c>
      <c r="F122" s="10" t="s">
        <v>202</v>
      </c>
      <c r="G122" s="8" t="s">
        <v>35</v>
      </c>
      <c r="H122" s="8" t="s">
        <v>8</v>
      </c>
    </row>
    <row r="123" spans="1:8" ht="15.75" customHeight="1" x14ac:dyDescent="0.25">
      <c r="A123" s="14" t="s">
        <v>203</v>
      </c>
      <c r="B123" s="8" t="s">
        <v>204</v>
      </c>
      <c r="C123" s="8">
        <v>101</v>
      </c>
      <c r="D123" s="8">
        <v>8</v>
      </c>
      <c r="E123" s="8">
        <v>20</v>
      </c>
      <c r="F123" s="16"/>
      <c r="G123" s="8" t="s">
        <v>35</v>
      </c>
      <c r="H123" s="8" t="s">
        <v>8</v>
      </c>
    </row>
    <row r="124" spans="1:8" ht="15.75" customHeight="1" x14ac:dyDescent="0.25">
      <c r="A124" s="14" t="s">
        <v>205</v>
      </c>
      <c r="B124" s="8" t="s">
        <v>149</v>
      </c>
      <c r="C124" s="8">
        <v>38</v>
      </c>
      <c r="D124" s="8">
        <v>3</v>
      </c>
      <c r="E124" s="8">
        <v>10</v>
      </c>
      <c r="F124" s="16"/>
      <c r="G124" s="8" t="s">
        <v>35</v>
      </c>
      <c r="H124" s="8" t="s">
        <v>8</v>
      </c>
    </row>
    <row r="125" spans="1:8" ht="15.75" customHeight="1" x14ac:dyDescent="0.25">
      <c r="A125" s="14" t="s">
        <v>207</v>
      </c>
      <c r="B125" s="8" t="s">
        <v>59</v>
      </c>
      <c r="C125" s="8" t="s">
        <v>208</v>
      </c>
      <c r="D125" s="8">
        <v>3</v>
      </c>
      <c r="E125" s="8">
        <v>14</v>
      </c>
      <c r="F125" s="10" t="s">
        <v>209</v>
      </c>
      <c r="G125" s="8" t="s">
        <v>35</v>
      </c>
      <c r="H125" s="8" t="s">
        <v>8</v>
      </c>
    </row>
    <row r="126" spans="1:8" ht="15.75" customHeight="1" x14ac:dyDescent="0.25">
      <c r="A126" s="14" t="s">
        <v>210</v>
      </c>
      <c r="B126" s="8" t="s">
        <v>74</v>
      </c>
      <c r="C126" s="8">
        <v>49</v>
      </c>
      <c r="D126" s="8">
        <v>4</v>
      </c>
      <c r="E126" s="8">
        <v>20</v>
      </c>
      <c r="F126" s="16"/>
      <c r="G126" s="8" t="s">
        <v>35</v>
      </c>
      <c r="H126" s="8" t="s">
        <v>8</v>
      </c>
    </row>
    <row r="127" spans="1:8" ht="15.75" customHeight="1" x14ac:dyDescent="0.25">
      <c r="A127" s="14" t="s">
        <v>211</v>
      </c>
      <c r="B127" s="8" t="s">
        <v>204</v>
      </c>
      <c r="C127" s="8">
        <v>64</v>
      </c>
      <c r="D127" s="8">
        <v>5</v>
      </c>
      <c r="E127" s="8">
        <v>15</v>
      </c>
      <c r="F127" s="16"/>
      <c r="G127" s="8" t="s">
        <v>35</v>
      </c>
      <c r="H127" s="8" t="s">
        <v>8</v>
      </c>
    </row>
    <row r="128" spans="1:8" ht="15.75" customHeight="1" x14ac:dyDescent="0.25">
      <c r="A128" s="14" t="s">
        <v>212</v>
      </c>
      <c r="B128" s="8" t="s">
        <v>204</v>
      </c>
      <c r="C128" s="8">
        <v>84</v>
      </c>
      <c r="D128" s="8">
        <v>6</v>
      </c>
      <c r="E128" s="8">
        <v>20</v>
      </c>
      <c r="F128" s="16"/>
      <c r="G128" s="8" t="s">
        <v>35</v>
      </c>
      <c r="H128" s="8" t="s">
        <v>8</v>
      </c>
    </row>
    <row r="129" spans="1:8" ht="15.75" customHeight="1" x14ac:dyDescent="0.25">
      <c r="A129" s="14" t="s">
        <v>213</v>
      </c>
      <c r="B129" s="8" t="s">
        <v>204</v>
      </c>
      <c r="C129" s="8">
        <v>43</v>
      </c>
      <c r="D129" s="8">
        <v>4</v>
      </c>
      <c r="E129" s="8">
        <v>15</v>
      </c>
      <c r="F129" s="16"/>
      <c r="G129" s="8" t="s">
        <v>35</v>
      </c>
      <c r="H129" s="8" t="s">
        <v>8</v>
      </c>
    </row>
    <row r="130" spans="1:8" ht="15.75" customHeight="1" x14ac:dyDescent="0.25">
      <c r="A130" s="14" t="s">
        <v>214</v>
      </c>
      <c r="B130" s="8" t="s">
        <v>72</v>
      </c>
      <c r="C130" s="8">
        <v>31</v>
      </c>
      <c r="D130" s="8">
        <v>4</v>
      </c>
      <c r="E130" s="8">
        <v>7</v>
      </c>
      <c r="F130" s="16"/>
      <c r="G130" s="8" t="s">
        <v>35</v>
      </c>
      <c r="H130" s="8" t="s">
        <v>8</v>
      </c>
    </row>
    <row r="131" spans="1:8" ht="15.75" customHeight="1" x14ac:dyDescent="0.25">
      <c r="A131" s="14" t="s">
        <v>215</v>
      </c>
      <c r="B131" s="8" t="s">
        <v>204</v>
      </c>
      <c r="C131" s="8">
        <v>59</v>
      </c>
      <c r="D131" s="8">
        <v>5</v>
      </c>
      <c r="E131" s="8">
        <v>10</v>
      </c>
      <c r="F131" s="16"/>
      <c r="G131" s="8" t="s">
        <v>35</v>
      </c>
      <c r="H131" s="8" t="s">
        <v>8</v>
      </c>
    </row>
    <row r="132" spans="1:8" ht="15.75" customHeight="1" x14ac:dyDescent="0.25">
      <c r="A132" s="14" t="s">
        <v>216</v>
      </c>
      <c r="B132" s="8" t="s">
        <v>204</v>
      </c>
      <c r="C132" s="8" t="s">
        <v>32</v>
      </c>
      <c r="D132" s="8" t="s">
        <v>32</v>
      </c>
      <c r="E132" s="8">
        <v>5</v>
      </c>
      <c r="F132" s="10" t="s">
        <v>217</v>
      </c>
      <c r="G132" s="8" t="s">
        <v>35</v>
      </c>
      <c r="H132" s="8" t="s">
        <v>8</v>
      </c>
    </row>
    <row r="133" spans="1:8" ht="15.75" customHeight="1" x14ac:dyDescent="0.25">
      <c r="A133" s="14" t="s">
        <v>218</v>
      </c>
      <c r="B133" s="8" t="s">
        <v>204</v>
      </c>
      <c r="C133" s="8">
        <v>174</v>
      </c>
      <c r="D133" s="8" t="s">
        <v>32</v>
      </c>
      <c r="E133" s="8">
        <v>2</v>
      </c>
      <c r="F133" s="10" t="s">
        <v>217</v>
      </c>
      <c r="G133" s="8" t="s">
        <v>35</v>
      </c>
      <c r="H133" s="8" t="s">
        <v>8</v>
      </c>
    </row>
    <row r="134" spans="1:8" ht="15.75" customHeight="1" x14ac:dyDescent="0.25">
      <c r="A134" s="14" t="s">
        <v>219</v>
      </c>
      <c r="B134" s="8" t="s">
        <v>59</v>
      </c>
      <c r="C134" s="8">
        <v>120</v>
      </c>
      <c r="D134" s="8" t="s">
        <v>32</v>
      </c>
      <c r="E134" s="8">
        <v>1</v>
      </c>
      <c r="F134" s="10" t="s">
        <v>217</v>
      </c>
      <c r="G134" s="8" t="s">
        <v>35</v>
      </c>
      <c r="H134" s="8" t="s">
        <v>8</v>
      </c>
    </row>
    <row r="135" spans="1:8" ht="15.75" customHeight="1" x14ac:dyDescent="0.25">
      <c r="A135" s="14" t="s">
        <v>220</v>
      </c>
      <c r="B135" s="8" t="s">
        <v>137</v>
      </c>
      <c r="C135" s="8">
        <v>117</v>
      </c>
      <c r="D135" s="8">
        <v>8</v>
      </c>
      <c r="E135" s="8">
        <v>25</v>
      </c>
      <c r="F135" s="10" t="s">
        <v>221</v>
      </c>
      <c r="G135" s="8" t="s">
        <v>35</v>
      </c>
      <c r="H135" s="8" t="s">
        <v>8</v>
      </c>
    </row>
    <row r="136" spans="1:8" ht="15.75" customHeight="1" x14ac:dyDescent="0.25">
      <c r="A136" s="14" t="s">
        <v>222</v>
      </c>
      <c r="B136" s="8" t="s">
        <v>223</v>
      </c>
      <c r="C136" s="8" t="s">
        <v>32</v>
      </c>
      <c r="D136" s="8" t="s">
        <v>32</v>
      </c>
      <c r="E136" s="8">
        <v>1</v>
      </c>
      <c r="F136" s="10" t="s">
        <v>224</v>
      </c>
      <c r="G136" s="8" t="s">
        <v>35</v>
      </c>
      <c r="H136" s="16"/>
    </row>
    <row r="137" spans="1:8" ht="15.75" customHeight="1" x14ac:dyDescent="0.25">
      <c r="A137" s="14" t="s">
        <v>225</v>
      </c>
      <c r="B137" s="8" t="s">
        <v>204</v>
      </c>
      <c r="C137" s="8">
        <v>39</v>
      </c>
      <c r="D137" s="8">
        <v>3</v>
      </c>
      <c r="E137" s="8">
        <v>15</v>
      </c>
      <c r="F137" s="16"/>
      <c r="G137" s="8" t="s">
        <v>35</v>
      </c>
      <c r="H137" s="8" t="s">
        <v>8</v>
      </c>
    </row>
    <row r="138" spans="1:8" ht="31.5" customHeight="1" x14ac:dyDescent="0.25">
      <c r="A138" s="48" t="s">
        <v>226</v>
      </c>
      <c r="B138" s="46" t="s">
        <v>227</v>
      </c>
      <c r="C138" s="46">
        <v>80</v>
      </c>
      <c r="D138" s="46">
        <v>5</v>
      </c>
      <c r="E138" s="46">
        <v>20</v>
      </c>
      <c r="F138" s="12" t="s">
        <v>228</v>
      </c>
      <c r="G138" s="46" t="s">
        <v>35</v>
      </c>
      <c r="H138" s="46" t="s">
        <v>8</v>
      </c>
    </row>
    <row r="139" spans="1:8" ht="15.75" customHeight="1" x14ac:dyDescent="0.25">
      <c r="A139" s="47"/>
      <c r="B139" s="47"/>
      <c r="C139" s="47"/>
      <c r="D139" s="47"/>
      <c r="E139" s="47"/>
      <c r="F139" s="10" t="s">
        <v>229</v>
      </c>
      <c r="G139" s="47"/>
      <c r="H139" s="47"/>
    </row>
    <row r="140" spans="1:8" ht="15.75" customHeight="1" x14ac:dyDescent="0.25">
      <c r="A140" s="14" t="s">
        <v>230</v>
      </c>
      <c r="B140" s="8" t="s">
        <v>59</v>
      </c>
      <c r="C140" s="8">
        <v>82</v>
      </c>
      <c r="D140" s="8" t="s">
        <v>32</v>
      </c>
      <c r="E140" s="8">
        <v>10</v>
      </c>
      <c r="F140" s="10" t="s">
        <v>61</v>
      </c>
      <c r="G140" s="8" t="s">
        <v>35</v>
      </c>
      <c r="H140" s="8" t="s">
        <v>8</v>
      </c>
    </row>
    <row r="141" spans="1:8" ht="15.75" customHeight="1" x14ac:dyDescent="0.25">
      <c r="A141" s="14" t="s">
        <v>231</v>
      </c>
      <c r="B141" s="8" t="s">
        <v>59</v>
      </c>
      <c r="C141" s="8">
        <v>109</v>
      </c>
      <c r="D141" s="8">
        <v>4</v>
      </c>
      <c r="E141" s="8">
        <v>15</v>
      </c>
      <c r="F141" s="16"/>
      <c r="G141" s="8" t="s">
        <v>35</v>
      </c>
      <c r="H141" s="16"/>
    </row>
    <row r="142" spans="1:8" ht="24" customHeight="1" x14ac:dyDescent="0.25">
      <c r="A142" s="48" t="s">
        <v>232</v>
      </c>
      <c r="B142" s="46" t="s">
        <v>149</v>
      </c>
      <c r="C142" s="46">
        <v>140</v>
      </c>
      <c r="D142" s="46">
        <v>5</v>
      </c>
      <c r="E142" s="46">
        <v>15</v>
      </c>
      <c r="F142" s="12" t="s">
        <v>233</v>
      </c>
      <c r="G142" s="46" t="s">
        <v>35</v>
      </c>
      <c r="H142" s="46" t="s">
        <v>234</v>
      </c>
    </row>
    <row r="143" spans="1:8" ht="15.75" customHeight="1" x14ac:dyDescent="0.25">
      <c r="A143" s="47"/>
      <c r="B143" s="47"/>
      <c r="C143" s="47"/>
      <c r="D143" s="47"/>
      <c r="E143" s="47"/>
      <c r="F143" s="10" t="s">
        <v>235</v>
      </c>
      <c r="G143" s="47"/>
      <c r="H143" s="47"/>
    </row>
    <row r="144" spans="1:8" ht="15.75" customHeight="1" x14ac:dyDescent="0.25">
      <c r="A144" s="14" t="s">
        <v>236</v>
      </c>
      <c r="B144" s="8" t="s">
        <v>59</v>
      </c>
      <c r="C144" s="8">
        <v>127</v>
      </c>
      <c r="D144" s="8">
        <v>6</v>
      </c>
      <c r="E144" s="8">
        <v>20</v>
      </c>
      <c r="F144" s="10" t="s">
        <v>237</v>
      </c>
      <c r="G144" s="8" t="s">
        <v>35</v>
      </c>
      <c r="H144" s="8" t="s">
        <v>8</v>
      </c>
    </row>
    <row r="145" spans="1:8" ht="15.75" customHeight="1" x14ac:dyDescent="0.25">
      <c r="A145" s="14" t="s">
        <v>238</v>
      </c>
      <c r="B145" s="8" t="s">
        <v>74</v>
      </c>
      <c r="C145" s="8">
        <v>71</v>
      </c>
      <c r="D145" s="8">
        <v>5</v>
      </c>
      <c r="E145" s="8">
        <v>15</v>
      </c>
      <c r="F145" s="16"/>
      <c r="G145" s="8" t="s">
        <v>35</v>
      </c>
      <c r="H145" s="8" t="s">
        <v>8</v>
      </c>
    </row>
    <row r="146" spans="1:8" ht="15.75" customHeight="1" x14ac:dyDescent="0.25">
      <c r="A146" s="14" t="s">
        <v>239</v>
      </c>
      <c r="B146" s="8" t="s">
        <v>74</v>
      </c>
      <c r="C146" s="8">
        <v>46</v>
      </c>
      <c r="D146" s="8">
        <v>4</v>
      </c>
      <c r="E146" s="8">
        <v>10</v>
      </c>
      <c r="F146" s="16"/>
      <c r="G146" s="8" t="s">
        <v>35</v>
      </c>
      <c r="H146" s="8" t="s">
        <v>8</v>
      </c>
    </row>
    <row r="147" spans="1:8" ht="15.75" customHeight="1" x14ac:dyDescent="0.25">
      <c r="A147" s="14" t="s">
        <v>240</v>
      </c>
      <c r="B147" s="8" t="s">
        <v>137</v>
      </c>
      <c r="C147" s="8">
        <v>209</v>
      </c>
      <c r="D147" s="8">
        <v>10</v>
      </c>
      <c r="E147" s="8">
        <v>25</v>
      </c>
      <c r="F147" s="10" t="s">
        <v>241</v>
      </c>
      <c r="G147" s="8" t="s">
        <v>81</v>
      </c>
      <c r="H147" s="8" t="s">
        <v>8</v>
      </c>
    </row>
    <row r="148" spans="1:8" ht="15" customHeight="1" x14ac:dyDescent="0.25">
      <c r="A148" s="48" t="s">
        <v>242</v>
      </c>
      <c r="B148" s="46" t="s">
        <v>137</v>
      </c>
      <c r="C148" s="46">
        <v>172</v>
      </c>
      <c r="D148" s="46">
        <v>10</v>
      </c>
      <c r="E148" s="46">
        <v>20</v>
      </c>
      <c r="F148" s="12" t="s">
        <v>243</v>
      </c>
      <c r="G148" s="46" t="s">
        <v>81</v>
      </c>
      <c r="H148" s="46" t="s">
        <v>8</v>
      </c>
    </row>
    <row r="149" spans="1:8" ht="15.75" customHeight="1" x14ac:dyDescent="0.25">
      <c r="A149" s="47"/>
      <c r="B149" s="47"/>
      <c r="C149" s="47"/>
      <c r="D149" s="47"/>
      <c r="E149" s="47"/>
      <c r="F149" s="10" t="s">
        <v>244</v>
      </c>
      <c r="G149" s="47"/>
      <c r="H149" s="47"/>
    </row>
    <row r="150" spans="1:8" ht="15.75" customHeight="1" x14ac:dyDescent="0.25">
      <c r="A150" s="14" t="s">
        <v>245</v>
      </c>
      <c r="B150" s="8" t="s">
        <v>59</v>
      </c>
      <c r="C150" s="8">
        <v>93</v>
      </c>
      <c r="D150" s="8">
        <v>6</v>
      </c>
      <c r="E150" s="8">
        <v>15</v>
      </c>
      <c r="F150" s="16"/>
      <c r="G150" s="8" t="s">
        <v>35</v>
      </c>
      <c r="H150" s="8" t="s">
        <v>8</v>
      </c>
    </row>
    <row r="151" spans="1:8" ht="15.75" customHeight="1" x14ac:dyDescent="0.25">
      <c r="A151" s="14" t="s">
        <v>246</v>
      </c>
      <c r="B151" s="8" t="s">
        <v>204</v>
      </c>
      <c r="C151" s="8">
        <v>80</v>
      </c>
      <c r="D151" s="8">
        <v>6</v>
      </c>
      <c r="E151" s="8">
        <v>15</v>
      </c>
      <c r="F151" s="16"/>
      <c r="G151" s="8" t="s">
        <v>35</v>
      </c>
      <c r="H151" s="8" t="s">
        <v>8</v>
      </c>
    </row>
    <row r="152" spans="1:8" ht="157.5" customHeight="1" x14ac:dyDescent="0.25">
      <c r="A152" s="48" t="s">
        <v>247</v>
      </c>
      <c r="B152" s="15" t="s">
        <v>248</v>
      </c>
      <c r="C152" s="46" t="s">
        <v>249</v>
      </c>
      <c r="D152" s="46" t="s">
        <v>32</v>
      </c>
      <c r="E152" s="49">
        <v>43511</v>
      </c>
      <c r="F152" s="51" t="s">
        <v>250</v>
      </c>
      <c r="G152" s="46" t="s">
        <v>35</v>
      </c>
      <c r="H152" s="46" t="s">
        <v>8</v>
      </c>
    </row>
    <row r="153" spans="1:8" ht="15.75" customHeight="1" x14ac:dyDescent="0.25">
      <c r="A153" s="47"/>
      <c r="B153" s="8" t="s">
        <v>251</v>
      </c>
      <c r="C153" s="47"/>
      <c r="D153" s="47"/>
      <c r="E153" s="47"/>
      <c r="F153" s="47"/>
      <c r="G153" s="47"/>
      <c r="H153" s="47"/>
    </row>
    <row r="154" spans="1:8" ht="15.75" customHeight="1" x14ac:dyDescent="0.25">
      <c r="A154" s="14" t="s">
        <v>252</v>
      </c>
      <c r="B154" s="8" t="s">
        <v>137</v>
      </c>
      <c r="C154" s="8">
        <v>174</v>
      </c>
      <c r="D154" s="8">
        <v>12</v>
      </c>
      <c r="E154" s="8">
        <v>25</v>
      </c>
      <c r="F154" s="10" t="s">
        <v>254</v>
      </c>
      <c r="G154" s="8" t="s">
        <v>81</v>
      </c>
      <c r="H154" s="8" t="s">
        <v>8</v>
      </c>
    </row>
    <row r="155" spans="1:8" ht="15.75" customHeight="1" x14ac:dyDescent="0.25">
      <c r="A155" s="14" t="s">
        <v>255</v>
      </c>
      <c r="B155" s="8" t="s">
        <v>256</v>
      </c>
      <c r="C155" s="16"/>
      <c r="D155" s="8" t="s">
        <v>257</v>
      </c>
      <c r="E155" s="8">
        <v>2</v>
      </c>
      <c r="F155" s="16"/>
      <c r="G155" s="8" t="s">
        <v>35</v>
      </c>
      <c r="H155" s="16"/>
    </row>
    <row r="156" spans="1:8" ht="15.75" customHeight="1" x14ac:dyDescent="0.25">
      <c r="A156" s="14" t="s">
        <v>258</v>
      </c>
      <c r="B156" s="8" t="s">
        <v>137</v>
      </c>
      <c r="C156" s="8">
        <v>75.459999999999994</v>
      </c>
      <c r="D156" s="8">
        <v>5</v>
      </c>
      <c r="E156" s="8">
        <v>10</v>
      </c>
      <c r="F156" s="10" t="s">
        <v>108</v>
      </c>
      <c r="G156" s="8" t="s">
        <v>35</v>
      </c>
      <c r="H156" s="8" t="s">
        <v>8</v>
      </c>
    </row>
    <row r="157" spans="1:8" ht="15.75" customHeight="1" x14ac:dyDescent="0.25">
      <c r="A157" s="14" t="s">
        <v>259</v>
      </c>
      <c r="B157" s="8" t="s">
        <v>137</v>
      </c>
      <c r="C157" s="8">
        <v>155</v>
      </c>
      <c r="D157" s="8">
        <v>18</v>
      </c>
      <c r="E157" s="8">
        <v>25</v>
      </c>
      <c r="F157" s="10" t="s">
        <v>108</v>
      </c>
      <c r="G157" s="8" t="s">
        <v>35</v>
      </c>
      <c r="H157" s="8" t="s">
        <v>8</v>
      </c>
    </row>
    <row r="158" spans="1:8" ht="15.75" customHeight="1" x14ac:dyDescent="0.25">
      <c r="A158" s="14" t="s">
        <v>260</v>
      </c>
      <c r="B158" s="8" t="s">
        <v>29</v>
      </c>
      <c r="C158" s="8">
        <v>39</v>
      </c>
      <c r="D158" s="8">
        <v>2</v>
      </c>
      <c r="E158" s="8">
        <v>4</v>
      </c>
      <c r="F158" s="16"/>
      <c r="G158" s="8" t="s">
        <v>35</v>
      </c>
      <c r="H158" s="8" t="s">
        <v>8</v>
      </c>
    </row>
    <row r="159" spans="1:8" ht="15.75" customHeight="1" x14ac:dyDescent="0.25">
      <c r="A159" s="14" t="s">
        <v>261</v>
      </c>
      <c r="B159" s="8" t="s">
        <v>59</v>
      </c>
      <c r="C159" s="8">
        <v>103</v>
      </c>
      <c r="D159" s="8">
        <v>5</v>
      </c>
      <c r="E159" s="8">
        <v>15</v>
      </c>
      <c r="F159" s="16"/>
      <c r="G159" s="8" t="s">
        <v>35</v>
      </c>
      <c r="H159" s="8" t="s">
        <v>8</v>
      </c>
    </row>
    <row r="160" spans="1:8" ht="15.75" customHeight="1" x14ac:dyDescent="0.25">
      <c r="A160" s="14" t="s">
        <v>262</v>
      </c>
      <c r="B160" s="8" t="s">
        <v>59</v>
      </c>
      <c r="C160" s="8">
        <v>50</v>
      </c>
      <c r="D160" s="8">
        <v>4</v>
      </c>
      <c r="E160" s="8">
        <v>10</v>
      </c>
      <c r="F160" s="10" t="s">
        <v>263</v>
      </c>
      <c r="G160" s="8" t="s">
        <v>35</v>
      </c>
      <c r="H160" s="8" t="s">
        <v>8</v>
      </c>
    </row>
    <row r="161" spans="1:8" ht="15.75" customHeight="1" x14ac:dyDescent="0.25">
      <c r="A161" s="14" t="s">
        <v>264</v>
      </c>
      <c r="B161" s="8" t="s">
        <v>59</v>
      </c>
      <c r="C161" s="8">
        <v>104</v>
      </c>
      <c r="D161" s="8">
        <v>5</v>
      </c>
      <c r="E161" s="8">
        <v>15</v>
      </c>
      <c r="F161" s="10" t="s">
        <v>265</v>
      </c>
      <c r="G161" s="8" t="s">
        <v>35</v>
      </c>
      <c r="H161" s="8" t="s">
        <v>8</v>
      </c>
    </row>
    <row r="162" spans="1:8" ht="15.75" customHeight="1" x14ac:dyDescent="0.25">
      <c r="A162" s="14" t="s">
        <v>266</v>
      </c>
      <c r="B162" s="8" t="s">
        <v>59</v>
      </c>
      <c r="C162" s="8">
        <v>54</v>
      </c>
      <c r="D162" s="8">
        <v>2</v>
      </c>
      <c r="E162" s="8">
        <v>10</v>
      </c>
      <c r="F162" s="10" t="s">
        <v>265</v>
      </c>
      <c r="G162" s="8" t="s">
        <v>35</v>
      </c>
      <c r="H162" s="8" t="s">
        <v>8</v>
      </c>
    </row>
    <row r="163" spans="1:8" ht="15.75" customHeight="1" x14ac:dyDescent="0.25">
      <c r="A163" s="14" t="s">
        <v>267</v>
      </c>
      <c r="B163" s="8" t="s">
        <v>59</v>
      </c>
      <c r="C163" s="8" t="s">
        <v>268</v>
      </c>
      <c r="D163" s="8">
        <v>4</v>
      </c>
      <c r="E163" s="8">
        <v>7</v>
      </c>
      <c r="F163" s="10" t="s">
        <v>269</v>
      </c>
      <c r="G163" s="8" t="s">
        <v>35</v>
      </c>
      <c r="H163" s="8" t="s">
        <v>8</v>
      </c>
    </row>
    <row r="164" spans="1:8" ht="15.75" customHeight="1" x14ac:dyDescent="0.25">
      <c r="A164" s="14" t="s">
        <v>270</v>
      </c>
      <c r="B164" s="8" t="s">
        <v>59</v>
      </c>
      <c r="C164" s="8">
        <v>79</v>
      </c>
      <c r="D164" s="8" t="s">
        <v>32</v>
      </c>
      <c r="E164" s="8">
        <v>7</v>
      </c>
      <c r="F164" s="10" t="s">
        <v>271</v>
      </c>
      <c r="G164" s="8" t="s">
        <v>35</v>
      </c>
      <c r="H164" s="8" t="s">
        <v>8</v>
      </c>
    </row>
    <row r="165" spans="1:8" ht="15.75" customHeight="1" x14ac:dyDescent="0.25">
      <c r="A165" s="14" t="s">
        <v>272</v>
      </c>
      <c r="B165" s="8" t="s">
        <v>137</v>
      </c>
      <c r="C165" s="8">
        <v>160</v>
      </c>
      <c r="D165" s="8">
        <v>12</v>
      </c>
      <c r="E165" s="8">
        <v>25</v>
      </c>
      <c r="F165" s="10" t="s">
        <v>108</v>
      </c>
      <c r="G165" s="8" t="s">
        <v>35</v>
      </c>
      <c r="H165" s="8" t="s">
        <v>8</v>
      </c>
    </row>
    <row r="166" spans="1:8" ht="15.75" customHeight="1" x14ac:dyDescent="0.25">
      <c r="A166" s="14" t="s">
        <v>273</v>
      </c>
      <c r="B166" s="8" t="s">
        <v>137</v>
      </c>
      <c r="C166" s="8">
        <v>142</v>
      </c>
      <c r="D166" s="8" t="s">
        <v>32</v>
      </c>
      <c r="E166" s="8">
        <v>1</v>
      </c>
      <c r="F166" s="10" t="s">
        <v>217</v>
      </c>
      <c r="G166" s="8" t="s">
        <v>35</v>
      </c>
      <c r="H166" s="8" t="s">
        <v>8</v>
      </c>
    </row>
    <row r="167" spans="1:8" ht="15.75" customHeight="1" x14ac:dyDescent="0.25">
      <c r="A167" s="14" t="s">
        <v>274</v>
      </c>
      <c r="B167" s="8" t="s">
        <v>137</v>
      </c>
      <c r="C167" s="8">
        <v>162</v>
      </c>
      <c r="D167" s="8">
        <v>10</v>
      </c>
      <c r="E167" s="8">
        <v>20</v>
      </c>
      <c r="F167" s="10" t="s">
        <v>108</v>
      </c>
      <c r="G167" s="8" t="s">
        <v>35</v>
      </c>
      <c r="H167" s="8" t="s">
        <v>8</v>
      </c>
    </row>
    <row r="168" spans="1:8" ht="15.75" customHeight="1" x14ac:dyDescent="0.25">
      <c r="A168" s="14" t="s">
        <v>275</v>
      </c>
      <c r="B168" s="8" t="s">
        <v>137</v>
      </c>
      <c r="C168" s="8">
        <v>75</v>
      </c>
      <c r="D168" s="8">
        <v>4</v>
      </c>
      <c r="E168" s="8">
        <v>10</v>
      </c>
      <c r="F168" s="10" t="s">
        <v>61</v>
      </c>
      <c r="G168" s="8" t="s">
        <v>35</v>
      </c>
      <c r="H168" s="8" t="s">
        <v>8</v>
      </c>
    </row>
    <row r="169" spans="1:8" ht="15.75" customHeight="1" x14ac:dyDescent="0.25">
      <c r="A169" s="14" t="s">
        <v>276</v>
      </c>
      <c r="B169" s="8" t="s">
        <v>137</v>
      </c>
      <c r="C169" s="8">
        <v>218</v>
      </c>
      <c r="D169" s="8">
        <v>12</v>
      </c>
      <c r="E169" s="8">
        <v>25</v>
      </c>
      <c r="F169" s="10" t="s">
        <v>108</v>
      </c>
      <c r="G169" s="8" t="s">
        <v>81</v>
      </c>
      <c r="H169" s="8" t="s">
        <v>8</v>
      </c>
    </row>
    <row r="170" spans="1:8" ht="15.75" customHeight="1" x14ac:dyDescent="0.25">
      <c r="A170" s="14" t="s">
        <v>277</v>
      </c>
      <c r="B170" s="8" t="s">
        <v>137</v>
      </c>
      <c r="C170" s="8">
        <v>196</v>
      </c>
      <c r="D170" s="8">
        <v>10</v>
      </c>
      <c r="E170" s="8">
        <v>25</v>
      </c>
      <c r="F170" s="10" t="s">
        <v>108</v>
      </c>
      <c r="G170" s="8" t="s">
        <v>81</v>
      </c>
      <c r="H170" s="8" t="s">
        <v>8</v>
      </c>
    </row>
    <row r="171" spans="1:8" ht="15.75" customHeight="1" x14ac:dyDescent="0.25">
      <c r="A171" s="14" t="s">
        <v>278</v>
      </c>
      <c r="B171" s="8" t="s">
        <v>137</v>
      </c>
      <c r="C171" s="8">
        <v>169</v>
      </c>
      <c r="D171" s="8">
        <v>12</v>
      </c>
      <c r="E171" s="8">
        <v>25</v>
      </c>
      <c r="F171" s="10" t="s">
        <v>279</v>
      </c>
      <c r="G171" s="8" t="s">
        <v>81</v>
      </c>
      <c r="H171" s="8" t="s">
        <v>8</v>
      </c>
    </row>
    <row r="172" spans="1:8" ht="15.75" customHeight="1" x14ac:dyDescent="0.25">
      <c r="A172" s="14" t="s">
        <v>280</v>
      </c>
      <c r="B172" s="8" t="s">
        <v>137</v>
      </c>
      <c r="C172" s="8">
        <v>187</v>
      </c>
      <c r="D172" s="8" t="s">
        <v>32</v>
      </c>
      <c r="E172" s="8">
        <v>1</v>
      </c>
      <c r="F172" s="10" t="s">
        <v>202</v>
      </c>
      <c r="G172" s="8" t="s">
        <v>81</v>
      </c>
      <c r="H172" s="8" t="s">
        <v>8</v>
      </c>
    </row>
    <row r="173" spans="1:8" ht="15.75" customHeight="1" x14ac:dyDescent="0.25">
      <c r="A173" s="14" t="s">
        <v>281</v>
      </c>
      <c r="B173" s="8" t="s">
        <v>137</v>
      </c>
      <c r="C173" s="8">
        <v>50</v>
      </c>
      <c r="D173" s="8" t="s">
        <v>32</v>
      </c>
      <c r="E173" s="8" t="s">
        <v>32</v>
      </c>
      <c r="F173" s="10" t="s">
        <v>282</v>
      </c>
      <c r="G173" s="8" t="s">
        <v>35</v>
      </c>
      <c r="H173" s="8" t="s">
        <v>8</v>
      </c>
    </row>
    <row r="174" spans="1:8" ht="15.75" customHeight="1" x14ac:dyDescent="0.25">
      <c r="A174" s="14" t="s">
        <v>283</v>
      </c>
      <c r="B174" s="8" t="s">
        <v>59</v>
      </c>
      <c r="C174" s="8">
        <v>51</v>
      </c>
      <c r="D174" s="8">
        <v>6</v>
      </c>
      <c r="E174" s="8">
        <v>10</v>
      </c>
      <c r="F174" s="16"/>
      <c r="G174" s="8" t="s">
        <v>35</v>
      </c>
      <c r="H174" s="8" t="s">
        <v>8</v>
      </c>
    </row>
    <row r="175" spans="1:8" ht="15.75" customHeight="1" x14ac:dyDescent="0.25">
      <c r="A175" s="14" t="s">
        <v>284</v>
      </c>
      <c r="B175" s="8" t="s">
        <v>29</v>
      </c>
      <c r="C175" s="8" t="s">
        <v>285</v>
      </c>
      <c r="D175" s="8" t="s">
        <v>32</v>
      </c>
      <c r="E175" s="8">
        <v>10</v>
      </c>
      <c r="F175" s="10" t="s">
        <v>286</v>
      </c>
      <c r="G175" s="8" t="s">
        <v>35</v>
      </c>
      <c r="H175" s="8" t="s">
        <v>8</v>
      </c>
    </row>
    <row r="176" spans="1:8" ht="15.75" customHeight="1" x14ac:dyDescent="0.25">
      <c r="A176" s="14" t="s">
        <v>287</v>
      </c>
      <c r="B176" s="8" t="s">
        <v>137</v>
      </c>
      <c r="C176" s="8">
        <v>60</v>
      </c>
      <c r="D176" s="8">
        <v>5</v>
      </c>
      <c r="E176" s="8">
        <v>10</v>
      </c>
      <c r="F176" s="10" t="s">
        <v>282</v>
      </c>
      <c r="G176" s="8" t="s">
        <v>35</v>
      </c>
      <c r="H176" s="8" t="s">
        <v>8</v>
      </c>
    </row>
    <row r="177" spans="1:8" ht="24" customHeight="1" x14ac:dyDescent="0.25">
      <c r="A177" s="48" t="s">
        <v>288</v>
      </c>
      <c r="B177" s="46" t="s">
        <v>137</v>
      </c>
      <c r="C177" s="46">
        <v>160</v>
      </c>
      <c r="D177" s="46">
        <v>10</v>
      </c>
      <c r="E177" s="46">
        <v>20</v>
      </c>
      <c r="F177" s="12" t="s">
        <v>289</v>
      </c>
      <c r="G177" s="46" t="s">
        <v>81</v>
      </c>
      <c r="H177" s="46" t="s">
        <v>8</v>
      </c>
    </row>
    <row r="178" spans="1:8" ht="15.75" customHeight="1" x14ac:dyDescent="0.25">
      <c r="A178" s="47"/>
      <c r="B178" s="47"/>
      <c r="C178" s="47"/>
      <c r="D178" s="47"/>
      <c r="E178" s="47"/>
      <c r="F178" s="10" t="s">
        <v>290</v>
      </c>
      <c r="G178" s="47"/>
      <c r="H178" s="47"/>
    </row>
    <row r="179" spans="1:8" ht="15.75" customHeight="1" x14ac:dyDescent="0.25">
      <c r="A179" s="14" t="s">
        <v>291</v>
      </c>
      <c r="B179" s="8" t="s">
        <v>137</v>
      </c>
      <c r="C179" s="8">
        <v>120</v>
      </c>
      <c r="D179" s="8" t="s">
        <v>32</v>
      </c>
      <c r="E179" s="8">
        <v>15</v>
      </c>
      <c r="F179" s="10" t="s">
        <v>61</v>
      </c>
      <c r="G179" s="8" t="s">
        <v>35</v>
      </c>
      <c r="H179" s="8" t="s">
        <v>8</v>
      </c>
    </row>
    <row r="180" spans="1:8" ht="24" customHeight="1" x14ac:dyDescent="0.25">
      <c r="A180" s="48" t="s">
        <v>292</v>
      </c>
      <c r="B180" s="46" t="s">
        <v>99</v>
      </c>
      <c r="C180" s="46">
        <v>303</v>
      </c>
      <c r="D180" s="46">
        <v>6</v>
      </c>
      <c r="E180" s="46">
        <v>25</v>
      </c>
      <c r="F180" s="12" t="s">
        <v>293</v>
      </c>
      <c r="G180" s="46" t="s">
        <v>81</v>
      </c>
      <c r="H180" s="46" t="s">
        <v>8</v>
      </c>
    </row>
    <row r="181" spans="1:8" ht="15.75" customHeight="1" x14ac:dyDescent="0.25">
      <c r="A181" s="50"/>
      <c r="B181" s="50"/>
      <c r="C181" s="50"/>
      <c r="D181" s="50"/>
      <c r="E181" s="50"/>
      <c r="F181" s="18" t="s">
        <v>294</v>
      </c>
      <c r="G181" s="50"/>
      <c r="H181" s="50"/>
    </row>
    <row r="182" spans="1:8" ht="15.75" customHeight="1" x14ac:dyDescent="0.25">
      <c r="A182" s="47"/>
      <c r="B182" s="47"/>
      <c r="C182" s="47"/>
      <c r="D182" s="47"/>
      <c r="E182" s="47"/>
      <c r="F182" s="19" t="s">
        <v>295</v>
      </c>
      <c r="G182" s="47"/>
      <c r="H182" s="47"/>
    </row>
    <row r="183" spans="1:8" ht="15.75" customHeight="1" x14ac:dyDescent="0.25">
      <c r="A183" s="14" t="s">
        <v>296</v>
      </c>
      <c r="B183" s="8" t="s">
        <v>137</v>
      </c>
      <c r="C183" s="8">
        <v>49</v>
      </c>
      <c r="D183" s="8" t="s">
        <v>32</v>
      </c>
      <c r="E183" s="8" t="s">
        <v>32</v>
      </c>
      <c r="F183" s="10" t="s">
        <v>61</v>
      </c>
      <c r="G183" s="8" t="s">
        <v>35</v>
      </c>
      <c r="H183" s="8" t="s">
        <v>8</v>
      </c>
    </row>
    <row r="184" spans="1:8" ht="48" customHeight="1" x14ac:dyDescent="0.25">
      <c r="A184" s="48" t="s">
        <v>297</v>
      </c>
      <c r="B184" s="46" t="s">
        <v>137</v>
      </c>
      <c r="C184" s="46">
        <v>145</v>
      </c>
      <c r="D184" s="46" t="s">
        <v>32</v>
      </c>
      <c r="E184" s="46" t="s">
        <v>32</v>
      </c>
      <c r="F184" s="12" t="s">
        <v>298</v>
      </c>
      <c r="G184" s="46" t="s">
        <v>35</v>
      </c>
      <c r="H184" s="46" t="s">
        <v>8</v>
      </c>
    </row>
    <row r="185" spans="1:8" ht="15.75" customHeight="1" x14ac:dyDescent="0.25">
      <c r="A185" s="47"/>
      <c r="B185" s="47"/>
      <c r="C185" s="47"/>
      <c r="D185" s="47"/>
      <c r="E185" s="47"/>
      <c r="F185" s="10">
        <v>297</v>
      </c>
      <c r="G185" s="47"/>
      <c r="H185" s="47"/>
    </row>
    <row r="186" spans="1:8" ht="15.75" customHeight="1" x14ac:dyDescent="0.25">
      <c r="A186" s="14" t="s">
        <v>299</v>
      </c>
      <c r="B186" s="8" t="s">
        <v>137</v>
      </c>
      <c r="C186" s="8">
        <v>53</v>
      </c>
      <c r="D186" s="8">
        <v>3</v>
      </c>
      <c r="E186" s="8">
        <v>6</v>
      </c>
      <c r="F186" s="10" t="s">
        <v>301</v>
      </c>
      <c r="G186" s="8" t="s">
        <v>35</v>
      </c>
      <c r="H186" s="8" t="s">
        <v>8</v>
      </c>
    </row>
    <row r="187" spans="1:8" ht="15.75" customHeight="1" x14ac:dyDescent="0.25">
      <c r="A187" s="14" t="s">
        <v>302</v>
      </c>
      <c r="B187" s="8" t="s">
        <v>137</v>
      </c>
      <c r="C187" s="8">
        <v>195</v>
      </c>
      <c r="D187" s="8">
        <v>12</v>
      </c>
      <c r="E187" s="8">
        <v>25</v>
      </c>
      <c r="F187" s="10" t="s">
        <v>282</v>
      </c>
      <c r="G187" s="8" t="s">
        <v>81</v>
      </c>
      <c r="H187" s="8" t="s">
        <v>8</v>
      </c>
    </row>
    <row r="188" spans="1:8" ht="15" customHeight="1" x14ac:dyDescent="0.25">
      <c r="A188" s="48" t="s">
        <v>303</v>
      </c>
      <c r="B188" s="46" t="s">
        <v>59</v>
      </c>
      <c r="C188" s="46">
        <v>93</v>
      </c>
      <c r="D188" s="46">
        <v>3</v>
      </c>
      <c r="E188" s="46">
        <v>7</v>
      </c>
      <c r="F188" s="12" t="s">
        <v>217</v>
      </c>
      <c r="G188" s="46" t="s">
        <v>35</v>
      </c>
      <c r="H188" s="46" t="s">
        <v>8</v>
      </c>
    </row>
    <row r="189" spans="1:8" ht="15.75" customHeight="1" x14ac:dyDescent="0.25">
      <c r="A189" s="47"/>
      <c r="B189" s="47"/>
      <c r="C189" s="47"/>
      <c r="D189" s="47"/>
      <c r="E189" s="47"/>
      <c r="F189" s="10" t="s">
        <v>88</v>
      </c>
      <c r="G189" s="47"/>
      <c r="H189" s="47"/>
    </row>
    <row r="190" spans="1:8" ht="15.75" customHeight="1" x14ac:dyDescent="0.25">
      <c r="A190" s="14" t="s">
        <v>304</v>
      </c>
      <c r="B190" s="8" t="s">
        <v>137</v>
      </c>
      <c r="C190" s="8">
        <v>53</v>
      </c>
      <c r="D190" s="8">
        <v>3</v>
      </c>
      <c r="E190" s="8">
        <v>5</v>
      </c>
      <c r="F190" s="10" t="s">
        <v>61</v>
      </c>
      <c r="G190" s="8" t="s">
        <v>35</v>
      </c>
      <c r="H190" s="8" t="s">
        <v>8</v>
      </c>
    </row>
    <row r="191" spans="1:8" ht="15.75" customHeight="1" x14ac:dyDescent="0.25">
      <c r="A191" s="14" t="s">
        <v>305</v>
      </c>
      <c r="B191" s="8" t="s">
        <v>137</v>
      </c>
      <c r="C191" s="8">
        <v>99</v>
      </c>
      <c r="D191" s="8">
        <v>5</v>
      </c>
      <c r="E191" s="8">
        <v>15</v>
      </c>
      <c r="F191" s="10" t="s">
        <v>306</v>
      </c>
      <c r="G191" s="8" t="s">
        <v>35</v>
      </c>
      <c r="H191" s="8" t="s">
        <v>8</v>
      </c>
    </row>
    <row r="192" spans="1:8" ht="15.75" customHeight="1" x14ac:dyDescent="0.25">
      <c r="A192" s="14" t="s">
        <v>307</v>
      </c>
      <c r="B192" s="8" t="s">
        <v>308</v>
      </c>
      <c r="C192" s="8">
        <v>176</v>
      </c>
      <c r="D192" s="8">
        <v>6</v>
      </c>
      <c r="E192" s="8">
        <v>20</v>
      </c>
      <c r="F192" s="16"/>
      <c r="G192" s="8" t="s">
        <v>81</v>
      </c>
      <c r="H192" s="16"/>
    </row>
    <row r="193" spans="1:8" ht="15.75" customHeight="1" x14ac:dyDescent="0.25">
      <c r="A193" s="14" t="s">
        <v>309</v>
      </c>
      <c r="B193" s="8" t="s">
        <v>59</v>
      </c>
      <c r="C193" s="8">
        <v>97</v>
      </c>
      <c r="D193" s="8">
        <v>5</v>
      </c>
      <c r="E193" s="8">
        <v>20</v>
      </c>
      <c r="F193" s="16"/>
      <c r="G193" s="8" t="s">
        <v>35</v>
      </c>
      <c r="H193" s="8" t="s">
        <v>8</v>
      </c>
    </row>
    <row r="194" spans="1:8" ht="15.75" customHeight="1" x14ac:dyDescent="0.25">
      <c r="A194" s="14" t="s">
        <v>310</v>
      </c>
      <c r="B194" s="8" t="s">
        <v>59</v>
      </c>
      <c r="C194" s="8">
        <v>60</v>
      </c>
      <c r="D194" s="8">
        <v>5</v>
      </c>
      <c r="E194" s="8">
        <v>20</v>
      </c>
      <c r="F194" s="16"/>
      <c r="G194" s="8" t="s">
        <v>35</v>
      </c>
      <c r="H194" s="8" t="s">
        <v>8</v>
      </c>
    </row>
    <row r="195" spans="1:8" ht="24" customHeight="1" x14ac:dyDescent="0.25">
      <c r="A195" s="48" t="s">
        <v>311</v>
      </c>
      <c r="B195" s="46" t="s">
        <v>59</v>
      </c>
      <c r="C195" s="46">
        <v>178</v>
      </c>
      <c r="D195" s="46">
        <v>12</v>
      </c>
      <c r="E195" s="46">
        <v>20</v>
      </c>
      <c r="F195" s="12" t="s">
        <v>312</v>
      </c>
      <c r="G195" s="46" t="s">
        <v>35</v>
      </c>
      <c r="H195" s="13" t="s">
        <v>313</v>
      </c>
    </row>
    <row r="196" spans="1:8" ht="15.75" customHeight="1" x14ac:dyDescent="0.25">
      <c r="A196" s="47"/>
      <c r="B196" s="47"/>
      <c r="C196" s="47"/>
      <c r="D196" s="47"/>
      <c r="E196" s="47"/>
      <c r="F196" s="10" t="s">
        <v>314</v>
      </c>
      <c r="G196" s="47"/>
      <c r="H196" s="6" t="s">
        <v>88</v>
      </c>
    </row>
    <row r="197" spans="1:8" ht="15.75" customHeight="1" x14ac:dyDescent="0.25">
      <c r="A197" s="14" t="s">
        <v>315</v>
      </c>
      <c r="B197" s="8" t="s">
        <v>59</v>
      </c>
      <c r="C197" s="8">
        <v>87</v>
      </c>
      <c r="D197" s="8">
        <v>5</v>
      </c>
      <c r="E197" s="8">
        <v>20</v>
      </c>
      <c r="F197" s="16"/>
      <c r="G197" s="8" t="s">
        <v>35</v>
      </c>
      <c r="H197" s="8" t="s">
        <v>8</v>
      </c>
    </row>
    <row r="198" spans="1:8" ht="15.75" customHeight="1" x14ac:dyDescent="0.25">
      <c r="A198" s="14" t="s">
        <v>316</v>
      </c>
      <c r="B198" s="8" t="s">
        <v>99</v>
      </c>
      <c r="C198" s="8" t="s">
        <v>317</v>
      </c>
      <c r="D198" s="8">
        <v>5</v>
      </c>
      <c r="E198" s="8">
        <v>10</v>
      </c>
      <c r="F198" s="16"/>
      <c r="G198" s="8" t="s">
        <v>35</v>
      </c>
      <c r="H198" s="8" t="s">
        <v>8</v>
      </c>
    </row>
    <row r="199" spans="1:8" ht="15.75" customHeight="1" x14ac:dyDescent="0.25">
      <c r="A199" s="14" t="s">
        <v>318</v>
      </c>
      <c r="B199" s="8" t="s">
        <v>99</v>
      </c>
      <c r="C199" s="8">
        <v>51.3</v>
      </c>
      <c r="D199" s="8">
        <v>5</v>
      </c>
      <c r="E199" s="8">
        <v>10</v>
      </c>
      <c r="F199" s="10" t="s">
        <v>100</v>
      </c>
      <c r="G199" s="8" t="s">
        <v>35</v>
      </c>
      <c r="H199" s="8" t="s">
        <v>8</v>
      </c>
    </row>
    <row r="200" spans="1:8" ht="15.75" customHeight="1" x14ac:dyDescent="0.25">
      <c r="A200" s="14" t="s">
        <v>319</v>
      </c>
      <c r="B200" s="8" t="s">
        <v>204</v>
      </c>
      <c r="C200" s="8" t="s">
        <v>320</v>
      </c>
      <c r="D200" s="9">
        <v>43528</v>
      </c>
      <c r="E200" s="8">
        <v>10</v>
      </c>
      <c r="F200" s="10" t="s">
        <v>321</v>
      </c>
      <c r="G200" s="8" t="s">
        <v>35</v>
      </c>
      <c r="H200" s="8" t="s">
        <v>8</v>
      </c>
    </row>
    <row r="201" spans="1:8" ht="15.75" customHeight="1" x14ac:dyDescent="0.25">
      <c r="A201" s="14" t="s">
        <v>322</v>
      </c>
      <c r="B201" s="8" t="s">
        <v>59</v>
      </c>
      <c r="C201" s="8">
        <v>95.114999999999995</v>
      </c>
      <c r="D201" s="8" t="s">
        <v>32</v>
      </c>
      <c r="E201" s="8" t="s">
        <v>32</v>
      </c>
      <c r="F201" s="10" t="s">
        <v>61</v>
      </c>
      <c r="G201" s="8" t="s">
        <v>35</v>
      </c>
      <c r="H201" s="8" t="s">
        <v>8</v>
      </c>
    </row>
    <row r="202" spans="1:8" ht="15.75" customHeight="1" x14ac:dyDescent="0.25">
      <c r="A202" s="14" t="s">
        <v>323</v>
      </c>
      <c r="B202" s="8" t="s">
        <v>59</v>
      </c>
      <c r="C202" s="8">
        <v>106</v>
      </c>
      <c r="D202" s="8" t="s">
        <v>32</v>
      </c>
      <c r="E202" s="8" t="s">
        <v>32</v>
      </c>
      <c r="F202" s="10" t="s">
        <v>61</v>
      </c>
      <c r="G202" s="8" t="s">
        <v>35</v>
      </c>
      <c r="H202" s="8" t="s">
        <v>8</v>
      </c>
    </row>
    <row r="203" spans="1:8" ht="15.75" customHeight="1" x14ac:dyDescent="0.25">
      <c r="A203" s="14" t="s">
        <v>324</v>
      </c>
      <c r="B203" s="8" t="s">
        <v>204</v>
      </c>
      <c r="C203" s="8">
        <v>30</v>
      </c>
      <c r="D203" s="8">
        <v>4</v>
      </c>
      <c r="E203" s="8">
        <v>10</v>
      </c>
      <c r="F203" s="10" t="s">
        <v>209</v>
      </c>
      <c r="G203" s="8" t="s">
        <v>35</v>
      </c>
      <c r="H203" s="8" t="s">
        <v>8</v>
      </c>
    </row>
    <row r="204" spans="1:8" ht="24" customHeight="1" x14ac:dyDescent="0.25">
      <c r="A204" s="48" t="s">
        <v>325</v>
      </c>
      <c r="B204" s="46" t="s">
        <v>59</v>
      </c>
      <c r="C204" s="46">
        <v>124</v>
      </c>
      <c r="D204" s="46">
        <v>7</v>
      </c>
      <c r="E204" s="46">
        <v>20</v>
      </c>
      <c r="F204" s="12" t="s">
        <v>90</v>
      </c>
      <c r="G204" s="46" t="s">
        <v>35</v>
      </c>
      <c r="H204" s="46" t="s">
        <v>8</v>
      </c>
    </row>
    <row r="205" spans="1:8" ht="15.75" customHeight="1" x14ac:dyDescent="0.25">
      <c r="A205" s="47"/>
      <c r="B205" s="47"/>
      <c r="C205" s="47"/>
      <c r="D205" s="47"/>
      <c r="E205" s="47"/>
      <c r="F205" s="10" t="s">
        <v>91</v>
      </c>
      <c r="G205" s="47"/>
      <c r="H205" s="47"/>
    </row>
    <row r="206" spans="1:8" ht="24" customHeight="1" x14ac:dyDescent="0.25">
      <c r="A206" s="48" t="s">
        <v>326</v>
      </c>
      <c r="B206" s="46" t="s">
        <v>59</v>
      </c>
      <c r="C206" s="46">
        <v>95</v>
      </c>
      <c r="D206" s="46">
        <v>6</v>
      </c>
      <c r="E206" s="46">
        <v>20</v>
      </c>
      <c r="F206" s="12" t="s">
        <v>90</v>
      </c>
      <c r="G206" s="46" t="s">
        <v>35</v>
      </c>
      <c r="H206" s="46" t="s">
        <v>8</v>
      </c>
    </row>
    <row r="207" spans="1:8" ht="15.75" customHeight="1" x14ac:dyDescent="0.25">
      <c r="A207" s="47"/>
      <c r="B207" s="47"/>
      <c r="C207" s="47"/>
      <c r="D207" s="47"/>
      <c r="E207" s="47"/>
      <c r="F207" s="10" t="s">
        <v>91</v>
      </c>
      <c r="G207" s="47"/>
      <c r="H207" s="47"/>
    </row>
    <row r="208" spans="1:8" ht="15.75" customHeight="1" x14ac:dyDescent="0.25">
      <c r="A208" s="14" t="s">
        <v>327</v>
      </c>
      <c r="B208" s="8" t="s">
        <v>59</v>
      </c>
      <c r="C208" s="8">
        <v>110</v>
      </c>
      <c r="D208" s="8" t="s">
        <v>32</v>
      </c>
      <c r="E208" s="8">
        <v>10</v>
      </c>
      <c r="F208" s="10" t="s">
        <v>61</v>
      </c>
      <c r="G208" s="8" t="s">
        <v>35</v>
      </c>
      <c r="H208" s="8" t="s">
        <v>8</v>
      </c>
    </row>
    <row r="209" spans="1:8" ht="15.75" customHeight="1" x14ac:dyDescent="0.25">
      <c r="A209" s="14" t="s">
        <v>328</v>
      </c>
      <c r="B209" s="8" t="s">
        <v>59</v>
      </c>
      <c r="C209" s="8">
        <v>128</v>
      </c>
      <c r="D209" s="8">
        <v>4</v>
      </c>
      <c r="E209" s="8">
        <v>15</v>
      </c>
      <c r="F209" s="16"/>
      <c r="G209" s="8" t="s">
        <v>35</v>
      </c>
      <c r="H209" s="8" t="s">
        <v>8</v>
      </c>
    </row>
    <row r="210" spans="1:8" ht="15.75" customHeight="1" x14ac:dyDescent="0.25">
      <c r="A210" s="48" t="s">
        <v>329</v>
      </c>
      <c r="B210" s="46" t="s">
        <v>59</v>
      </c>
      <c r="C210" s="46">
        <v>183</v>
      </c>
      <c r="D210" s="46">
        <v>10</v>
      </c>
      <c r="E210" s="46">
        <v>20</v>
      </c>
      <c r="F210" s="12" t="s">
        <v>330</v>
      </c>
      <c r="G210" s="46" t="s">
        <v>35</v>
      </c>
      <c r="H210" s="46" t="s">
        <v>8</v>
      </c>
    </row>
    <row r="211" spans="1:8" ht="15.75" customHeight="1" x14ac:dyDescent="0.25">
      <c r="A211" s="47"/>
      <c r="B211" s="47"/>
      <c r="C211" s="47"/>
      <c r="D211" s="47"/>
      <c r="E211" s="47"/>
      <c r="F211" s="10" t="s">
        <v>331</v>
      </c>
      <c r="G211" s="47"/>
      <c r="H211" s="47"/>
    </row>
    <row r="212" spans="1:8" ht="15.75" customHeight="1" x14ac:dyDescent="0.25">
      <c r="A212" s="14" t="s">
        <v>332</v>
      </c>
      <c r="B212" s="8" t="s">
        <v>59</v>
      </c>
      <c r="C212" s="8">
        <v>160</v>
      </c>
      <c r="D212" s="8" t="s">
        <v>32</v>
      </c>
      <c r="E212" s="8">
        <v>2</v>
      </c>
      <c r="F212" s="10" t="s">
        <v>107</v>
      </c>
      <c r="G212" s="8" t="s">
        <v>35</v>
      </c>
      <c r="H212" s="8" t="s">
        <v>8</v>
      </c>
    </row>
    <row r="213" spans="1:8" ht="15.75" customHeight="1" x14ac:dyDescent="0.25">
      <c r="A213" s="14" t="s">
        <v>333</v>
      </c>
      <c r="B213" s="8" t="s">
        <v>72</v>
      </c>
      <c r="C213" s="8">
        <v>50</v>
      </c>
      <c r="D213" s="8">
        <v>5</v>
      </c>
      <c r="E213" s="8">
        <v>15</v>
      </c>
      <c r="F213" s="16"/>
      <c r="G213" s="8" t="s">
        <v>35</v>
      </c>
      <c r="H213" s="8" t="s">
        <v>8</v>
      </c>
    </row>
    <row r="214" spans="1:8" ht="15.75" customHeight="1" x14ac:dyDescent="0.25">
      <c r="A214" s="14" t="s">
        <v>334</v>
      </c>
      <c r="B214" s="8" t="s">
        <v>72</v>
      </c>
      <c r="C214" s="8">
        <v>50</v>
      </c>
      <c r="D214" s="8">
        <v>5</v>
      </c>
      <c r="E214" s="8">
        <v>15</v>
      </c>
      <c r="F214" s="16"/>
      <c r="G214" s="8" t="s">
        <v>35</v>
      </c>
      <c r="H214" s="8" t="s">
        <v>8</v>
      </c>
    </row>
    <row r="215" spans="1:8" ht="15.75" customHeight="1" x14ac:dyDescent="0.25">
      <c r="A215" s="14" t="s">
        <v>335</v>
      </c>
      <c r="B215" s="8" t="s">
        <v>204</v>
      </c>
      <c r="C215" s="9">
        <v>43554</v>
      </c>
      <c r="D215" s="9">
        <v>43468</v>
      </c>
      <c r="E215" s="9">
        <v>43595</v>
      </c>
      <c r="F215" s="19" t="s">
        <v>336</v>
      </c>
      <c r="G215" s="8" t="s">
        <v>35</v>
      </c>
      <c r="H215" s="8" t="s">
        <v>8</v>
      </c>
    </row>
    <row r="216" spans="1:8" ht="15.75" customHeight="1" x14ac:dyDescent="0.25">
      <c r="A216" s="14" t="s">
        <v>337</v>
      </c>
      <c r="B216" s="8" t="s">
        <v>137</v>
      </c>
      <c r="C216" s="8">
        <v>161</v>
      </c>
      <c r="D216" s="8" t="s">
        <v>32</v>
      </c>
      <c r="E216" s="8">
        <v>20</v>
      </c>
      <c r="F216" s="10" t="s">
        <v>61</v>
      </c>
      <c r="G216" s="8" t="s">
        <v>35</v>
      </c>
      <c r="H216" s="8" t="s">
        <v>8</v>
      </c>
    </row>
    <row r="217" spans="1:8" ht="15.75" customHeight="1" x14ac:dyDescent="0.25">
      <c r="A217" s="14" t="s">
        <v>338</v>
      </c>
      <c r="B217" s="8" t="s">
        <v>137</v>
      </c>
      <c r="C217" s="8">
        <v>164</v>
      </c>
      <c r="D217" s="8" t="s">
        <v>32</v>
      </c>
      <c r="E217" s="8">
        <v>20</v>
      </c>
      <c r="F217" s="10" t="s">
        <v>61</v>
      </c>
      <c r="G217" s="8" t="s">
        <v>35</v>
      </c>
      <c r="H217" s="8" t="s">
        <v>8</v>
      </c>
    </row>
    <row r="218" spans="1:8" ht="15.75" customHeight="1" x14ac:dyDescent="0.25">
      <c r="A218" s="14" t="s">
        <v>339</v>
      </c>
      <c r="B218" s="8" t="s">
        <v>68</v>
      </c>
      <c r="C218" s="8">
        <v>54</v>
      </c>
      <c r="D218" s="8">
        <v>5</v>
      </c>
      <c r="E218" s="8">
        <v>15</v>
      </c>
      <c r="F218" s="10" t="s">
        <v>237</v>
      </c>
      <c r="G218" s="8" t="s">
        <v>35</v>
      </c>
      <c r="H218" s="8" t="s">
        <v>8</v>
      </c>
    </row>
    <row r="219" spans="1:8" ht="15.75" customHeight="1" x14ac:dyDescent="0.25">
      <c r="A219" s="14" t="s">
        <v>340</v>
      </c>
      <c r="B219" s="8" t="s">
        <v>74</v>
      </c>
      <c r="C219" s="8">
        <v>75</v>
      </c>
      <c r="D219" s="8">
        <v>5</v>
      </c>
      <c r="E219" s="8">
        <v>15</v>
      </c>
      <c r="F219" s="16"/>
      <c r="G219" s="8" t="s">
        <v>35</v>
      </c>
      <c r="H219" s="8" t="s">
        <v>8</v>
      </c>
    </row>
    <row r="220" spans="1:8" ht="15.75" customHeight="1" x14ac:dyDescent="0.25">
      <c r="A220" s="14" t="s">
        <v>341</v>
      </c>
      <c r="B220" s="8" t="s">
        <v>204</v>
      </c>
      <c r="C220" s="8">
        <v>36</v>
      </c>
      <c r="D220" s="8">
        <v>5</v>
      </c>
      <c r="E220" s="8">
        <v>10</v>
      </c>
      <c r="F220" s="16"/>
      <c r="G220" s="8" t="s">
        <v>35</v>
      </c>
      <c r="H220" s="8" t="s">
        <v>8</v>
      </c>
    </row>
    <row r="221" spans="1:8" ht="15.75" customHeight="1" x14ac:dyDescent="0.25">
      <c r="A221" s="14" t="s">
        <v>342</v>
      </c>
      <c r="B221" s="8" t="s">
        <v>204</v>
      </c>
      <c r="C221" s="8">
        <v>73</v>
      </c>
      <c r="D221" s="8">
        <v>7</v>
      </c>
      <c r="E221" s="8">
        <v>15</v>
      </c>
      <c r="F221" s="16"/>
      <c r="G221" s="8" t="s">
        <v>35</v>
      </c>
      <c r="H221" s="8" t="s">
        <v>8</v>
      </c>
    </row>
    <row r="222" spans="1:8" ht="15.75" customHeight="1" x14ac:dyDescent="0.25">
      <c r="A222" s="14" t="s">
        <v>343</v>
      </c>
      <c r="B222" s="8" t="s">
        <v>204</v>
      </c>
      <c r="C222" s="8">
        <v>90</v>
      </c>
      <c r="D222" s="8">
        <v>5</v>
      </c>
      <c r="E222" s="8">
        <v>15</v>
      </c>
      <c r="F222" s="16"/>
      <c r="G222" s="8" t="s">
        <v>35</v>
      </c>
      <c r="H222" s="8" t="s">
        <v>8</v>
      </c>
    </row>
    <row r="223" spans="1:8" ht="15.75" customHeight="1" x14ac:dyDescent="0.25">
      <c r="A223" s="14" t="s">
        <v>344</v>
      </c>
      <c r="B223" s="8" t="s">
        <v>59</v>
      </c>
      <c r="C223" s="8">
        <v>68</v>
      </c>
      <c r="D223" s="8">
        <v>5</v>
      </c>
      <c r="E223" s="8">
        <v>15</v>
      </c>
      <c r="F223" s="16"/>
      <c r="G223" s="8" t="s">
        <v>35</v>
      </c>
      <c r="H223" s="8" t="s">
        <v>8</v>
      </c>
    </row>
    <row r="224" spans="1:8" ht="15.75" customHeight="1" x14ac:dyDescent="0.25">
      <c r="A224" s="14" t="s">
        <v>345</v>
      </c>
      <c r="B224" s="8" t="s">
        <v>59</v>
      </c>
      <c r="C224" s="8">
        <v>90</v>
      </c>
      <c r="D224" s="8" t="s">
        <v>32</v>
      </c>
      <c r="E224" s="8" t="s">
        <v>32</v>
      </c>
      <c r="F224" s="10" t="s">
        <v>282</v>
      </c>
      <c r="G224" s="8" t="s">
        <v>35</v>
      </c>
      <c r="H224" s="8" t="s">
        <v>8</v>
      </c>
    </row>
    <row r="225" spans="1:8" ht="31.5" customHeight="1" x14ac:dyDescent="0.25">
      <c r="A225" s="48" t="s">
        <v>346</v>
      </c>
      <c r="B225" s="46" t="s">
        <v>149</v>
      </c>
      <c r="C225" s="46">
        <v>102</v>
      </c>
      <c r="D225" s="46" t="s">
        <v>32</v>
      </c>
      <c r="E225" s="46">
        <v>10</v>
      </c>
      <c r="F225" s="51" t="s">
        <v>347</v>
      </c>
      <c r="G225" s="46" t="s">
        <v>35</v>
      </c>
      <c r="H225" s="15" t="s">
        <v>348</v>
      </c>
    </row>
    <row r="226" spans="1:8" ht="15.75" customHeight="1" x14ac:dyDescent="0.25">
      <c r="A226" s="47"/>
      <c r="B226" s="47"/>
      <c r="C226" s="47"/>
      <c r="D226" s="47"/>
      <c r="E226" s="47"/>
      <c r="F226" s="47"/>
      <c r="G226" s="47"/>
      <c r="H226" s="8" t="s">
        <v>349</v>
      </c>
    </row>
    <row r="227" spans="1:8" ht="24" customHeight="1" x14ac:dyDescent="0.25">
      <c r="A227" s="48" t="s">
        <v>350</v>
      </c>
      <c r="B227" s="46" t="s">
        <v>59</v>
      </c>
      <c r="C227" s="46">
        <v>73</v>
      </c>
      <c r="D227" s="46">
        <v>5</v>
      </c>
      <c r="E227" s="46">
        <v>20</v>
      </c>
      <c r="F227" s="12" t="s">
        <v>90</v>
      </c>
      <c r="G227" s="46" t="s">
        <v>35</v>
      </c>
      <c r="H227" s="46" t="s">
        <v>8</v>
      </c>
    </row>
    <row r="228" spans="1:8" ht="15.75" customHeight="1" x14ac:dyDescent="0.25">
      <c r="A228" s="47"/>
      <c r="B228" s="47"/>
      <c r="C228" s="47"/>
      <c r="D228" s="47"/>
      <c r="E228" s="47"/>
      <c r="F228" s="10" t="s">
        <v>91</v>
      </c>
      <c r="G228" s="47"/>
      <c r="H228" s="47"/>
    </row>
    <row r="229" spans="1:8" ht="15.75" customHeight="1" x14ac:dyDescent="0.25">
      <c r="A229" s="14" t="s">
        <v>351</v>
      </c>
      <c r="B229" s="8" t="s">
        <v>59</v>
      </c>
      <c r="C229" s="8">
        <v>52.23</v>
      </c>
      <c r="D229" s="8">
        <v>5</v>
      </c>
      <c r="E229" s="8">
        <v>15</v>
      </c>
      <c r="F229" s="10" t="s">
        <v>352</v>
      </c>
      <c r="G229" s="8" t="s">
        <v>35</v>
      </c>
      <c r="H229" s="8" t="s">
        <v>8</v>
      </c>
    </row>
    <row r="230" spans="1:8" ht="24" customHeight="1" x14ac:dyDescent="0.25">
      <c r="A230" s="48" t="s">
        <v>353</v>
      </c>
      <c r="B230" s="46" t="s">
        <v>59</v>
      </c>
      <c r="C230" s="46">
        <v>49</v>
      </c>
      <c r="D230" s="46">
        <v>4</v>
      </c>
      <c r="E230" s="46">
        <v>10</v>
      </c>
      <c r="F230" s="12" t="s">
        <v>90</v>
      </c>
      <c r="G230" s="46" t="s">
        <v>35</v>
      </c>
      <c r="H230" s="46" t="s">
        <v>8</v>
      </c>
    </row>
    <row r="231" spans="1:8" ht="15.75" customHeight="1" x14ac:dyDescent="0.25">
      <c r="A231" s="47"/>
      <c r="B231" s="47"/>
      <c r="C231" s="47"/>
      <c r="D231" s="47"/>
      <c r="E231" s="47"/>
      <c r="F231" s="10" t="s">
        <v>91</v>
      </c>
      <c r="G231" s="47"/>
      <c r="H231" s="47"/>
    </row>
    <row r="232" spans="1:8" ht="24" customHeight="1" x14ac:dyDescent="0.25">
      <c r="A232" s="48" t="s">
        <v>354</v>
      </c>
      <c r="B232" s="46" t="s">
        <v>59</v>
      </c>
      <c r="C232" s="46">
        <v>43</v>
      </c>
      <c r="D232" s="46">
        <v>4</v>
      </c>
      <c r="E232" s="46">
        <v>10</v>
      </c>
      <c r="F232" s="12" t="s">
        <v>90</v>
      </c>
      <c r="G232" s="46" t="s">
        <v>35</v>
      </c>
      <c r="H232" s="46" t="s">
        <v>8</v>
      </c>
    </row>
    <row r="233" spans="1:8" ht="15.75" customHeight="1" x14ac:dyDescent="0.25">
      <c r="A233" s="47"/>
      <c r="B233" s="47"/>
      <c r="C233" s="47"/>
      <c r="D233" s="47"/>
      <c r="E233" s="47"/>
      <c r="F233" s="10" t="s">
        <v>355</v>
      </c>
      <c r="G233" s="47"/>
      <c r="H233" s="47"/>
    </row>
    <row r="234" spans="1:8" ht="15.75" customHeight="1" x14ac:dyDescent="0.25">
      <c r="A234" s="14" t="s">
        <v>356</v>
      </c>
      <c r="B234" s="8" t="s">
        <v>308</v>
      </c>
      <c r="C234" s="8">
        <v>115</v>
      </c>
      <c r="D234" s="8">
        <v>5</v>
      </c>
      <c r="E234" s="8">
        <v>20</v>
      </c>
      <c r="F234" s="16"/>
      <c r="G234" s="8" t="s">
        <v>35</v>
      </c>
      <c r="H234" s="16"/>
    </row>
    <row r="235" spans="1:8" ht="15.75" customHeight="1" x14ac:dyDescent="0.25">
      <c r="A235" s="14" t="s">
        <v>357</v>
      </c>
      <c r="B235" s="8" t="s">
        <v>137</v>
      </c>
      <c r="C235" s="8">
        <v>184</v>
      </c>
      <c r="D235" s="8" t="s">
        <v>32</v>
      </c>
      <c r="E235" s="8">
        <v>2</v>
      </c>
      <c r="F235" s="10" t="s">
        <v>107</v>
      </c>
      <c r="G235" s="8" t="s">
        <v>81</v>
      </c>
      <c r="H235" s="8" t="s">
        <v>8</v>
      </c>
    </row>
    <row r="236" spans="1:8" ht="24" customHeight="1" x14ac:dyDescent="0.25">
      <c r="A236" s="48" t="s">
        <v>358</v>
      </c>
      <c r="B236" s="46" t="s">
        <v>137</v>
      </c>
      <c r="C236" s="46">
        <v>168</v>
      </c>
      <c r="D236" s="46">
        <v>7</v>
      </c>
      <c r="E236" s="46">
        <v>20</v>
      </c>
      <c r="F236" s="12" t="s">
        <v>359</v>
      </c>
      <c r="G236" s="46" t="s">
        <v>35</v>
      </c>
      <c r="H236" s="46" t="s">
        <v>8</v>
      </c>
    </row>
    <row r="237" spans="1:8" ht="15.75" customHeight="1" x14ac:dyDescent="0.25">
      <c r="A237" s="50"/>
      <c r="B237" s="50"/>
      <c r="C237" s="50"/>
      <c r="D237" s="50"/>
      <c r="E237" s="50"/>
      <c r="F237" s="12" t="s">
        <v>360</v>
      </c>
      <c r="G237" s="50"/>
      <c r="H237" s="50"/>
    </row>
    <row r="238" spans="1:8" ht="15.75" customHeight="1" x14ac:dyDescent="0.25">
      <c r="A238" s="47"/>
      <c r="B238" s="47"/>
      <c r="C238" s="47"/>
      <c r="D238" s="47"/>
      <c r="E238" s="47"/>
      <c r="F238" s="10" t="s">
        <v>361</v>
      </c>
      <c r="G238" s="47"/>
      <c r="H238" s="47"/>
    </row>
    <row r="239" spans="1:8" ht="15.75" customHeight="1" x14ac:dyDescent="0.25">
      <c r="A239" s="14" t="s">
        <v>362</v>
      </c>
      <c r="B239" s="8" t="s">
        <v>149</v>
      </c>
      <c r="C239" s="8" t="s">
        <v>363</v>
      </c>
      <c r="D239" s="8">
        <v>5</v>
      </c>
      <c r="E239" s="8">
        <v>15</v>
      </c>
      <c r="F239" s="16"/>
      <c r="G239" s="8" t="s">
        <v>35</v>
      </c>
      <c r="H239" s="16"/>
    </row>
    <row r="240" spans="1:8" ht="15.75" customHeight="1" x14ac:dyDescent="0.25">
      <c r="A240" s="14" t="s">
        <v>364</v>
      </c>
      <c r="B240" s="8" t="s">
        <v>137</v>
      </c>
      <c r="C240" s="8">
        <v>185</v>
      </c>
      <c r="D240" s="8" t="s">
        <v>32</v>
      </c>
      <c r="E240" s="8">
        <v>3</v>
      </c>
      <c r="F240" s="10" t="s">
        <v>365</v>
      </c>
      <c r="G240" s="8" t="s">
        <v>81</v>
      </c>
      <c r="H240" s="8" t="s">
        <v>8</v>
      </c>
    </row>
    <row r="241" spans="1:8" ht="15.75" customHeight="1" x14ac:dyDescent="0.25">
      <c r="A241" s="14" t="s">
        <v>366</v>
      </c>
      <c r="B241" s="8" t="s">
        <v>308</v>
      </c>
      <c r="C241" s="8">
        <v>87.105000000000004</v>
      </c>
      <c r="D241" s="8" t="s">
        <v>367</v>
      </c>
      <c r="E241" s="8">
        <v>20</v>
      </c>
      <c r="F241" s="16"/>
      <c r="G241" s="8" t="s">
        <v>35</v>
      </c>
      <c r="H241" s="16"/>
    </row>
    <row r="242" spans="1:8" ht="24" customHeight="1" x14ac:dyDescent="0.25">
      <c r="A242" s="48" t="s">
        <v>368</v>
      </c>
      <c r="B242" s="46" t="s">
        <v>137</v>
      </c>
      <c r="C242" s="46">
        <v>160</v>
      </c>
      <c r="D242" s="46">
        <v>8</v>
      </c>
      <c r="E242" s="46">
        <v>20</v>
      </c>
      <c r="F242" s="12" t="s">
        <v>370</v>
      </c>
      <c r="G242" s="46" t="s">
        <v>81</v>
      </c>
      <c r="H242" s="46" t="s">
        <v>8</v>
      </c>
    </row>
    <row r="243" spans="1:8" ht="15.75" customHeight="1" x14ac:dyDescent="0.25">
      <c r="A243" s="50"/>
      <c r="B243" s="50"/>
      <c r="C243" s="50"/>
      <c r="D243" s="50"/>
      <c r="E243" s="50"/>
      <c r="F243" s="12" t="s">
        <v>371</v>
      </c>
      <c r="G243" s="50"/>
      <c r="H243" s="50"/>
    </row>
    <row r="244" spans="1:8" ht="15.75" customHeight="1" x14ac:dyDescent="0.25">
      <c r="A244" s="47"/>
      <c r="B244" s="47"/>
      <c r="C244" s="47"/>
      <c r="D244" s="47"/>
      <c r="E244" s="47"/>
      <c r="F244" s="10" t="s">
        <v>372</v>
      </c>
      <c r="G244" s="47"/>
      <c r="H244" s="47"/>
    </row>
    <row r="245" spans="1:8" ht="24" customHeight="1" x14ac:dyDescent="0.25">
      <c r="A245" s="48" t="s">
        <v>373</v>
      </c>
      <c r="B245" s="46" t="s">
        <v>59</v>
      </c>
      <c r="C245" s="46">
        <v>66</v>
      </c>
      <c r="D245" s="46">
        <v>4</v>
      </c>
      <c r="E245" s="46">
        <v>10</v>
      </c>
      <c r="F245" s="12" t="s">
        <v>90</v>
      </c>
      <c r="G245" s="46" t="s">
        <v>35</v>
      </c>
      <c r="H245" s="46" t="s">
        <v>8</v>
      </c>
    </row>
    <row r="246" spans="1:8" ht="15.75" customHeight="1" x14ac:dyDescent="0.25">
      <c r="A246" s="47"/>
      <c r="B246" s="47"/>
      <c r="C246" s="47"/>
      <c r="D246" s="47"/>
      <c r="E246" s="47"/>
      <c r="F246" s="10" t="s">
        <v>91</v>
      </c>
      <c r="G246" s="47"/>
      <c r="H246" s="47"/>
    </row>
    <row r="247" spans="1:8" ht="36" customHeight="1" x14ac:dyDescent="0.25">
      <c r="A247" s="48" t="s">
        <v>374</v>
      </c>
      <c r="B247" s="46" t="s">
        <v>308</v>
      </c>
      <c r="C247" s="46">
        <v>140</v>
      </c>
      <c r="D247" s="46">
        <v>6</v>
      </c>
      <c r="E247" s="46">
        <v>10</v>
      </c>
      <c r="F247" s="12" t="s">
        <v>375</v>
      </c>
      <c r="G247" s="46" t="s">
        <v>35</v>
      </c>
      <c r="H247" s="46" t="s">
        <v>8</v>
      </c>
    </row>
    <row r="248" spans="1:8" ht="15.75" customHeight="1" x14ac:dyDescent="0.25">
      <c r="A248" s="50"/>
      <c r="B248" s="50"/>
      <c r="C248" s="50"/>
      <c r="D248" s="50"/>
      <c r="E248" s="50"/>
      <c r="F248" s="12" t="s">
        <v>376</v>
      </c>
      <c r="G248" s="50"/>
      <c r="H248" s="50"/>
    </row>
    <row r="249" spans="1:8" ht="15.75" customHeight="1" x14ac:dyDescent="0.25">
      <c r="A249" s="47"/>
      <c r="B249" s="47"/>
      <c r="C249" s="47"/>
      <c r="D249" s="47"/>
      <c r="E249" s="47"/>
      <c r="F249" s="10" t="s">
        <v>377</v>
      </c>
      <c r="G249" s="47"/>
      <c r="H249" s="47"/>
    </row>
    <row r="250" spans="1:8" ht="15.75" customHeight="1" x14ac:dyDescent="0.25">
      <c r="A250" s="14" t="s">
        <v>378</v>
      </c>
      <c r="B250" s="8" t="s">
        <v>379</v>
      </c>
      <c r="C250" s="8">
        <v>136</v>
      </c>
      <c r="D250" s="8">
        <v>4</v>
      </c>
      <c r="E250" s="8">
        <v>20</v>
      </c>
      <c r="F250" s="16"/>
      <c r="G250" s="8" t="s">
        <v>35</v>
      </c>
      <c r="H250" s="8" t="s">
        <v>8</v>
      </c>
    </row>
    <row r="251" spans="1:8" ht="15.75" customHeight="1" x14ac:dyDescent="0.25">
      <c r="A251" s="14" t="s">
        <v>380</v>
      </c>
      <c r="B251" s="8" t="s">
        <v>59</v>
      </c>
      <c r="C251" s="8">
        <v>87</v>
      </c>
      <c r="D251" s="8">
        <v>5</v>
      </c>
      <c r="E251" s="8">
        <v>15</v>
      </c>
      <c r="F251" s="16"/>
      <c r="G251" s="8" t="s">
        <v>35</v>
      </c>
      <c r="H251" s="8" t="s">
        <v>8</v>
      </c>
    </row>
    <row r="252" spans="1:8" ht="15.75" customHeight="1" x14ac:dyDescent="0.25">
      <c r="A252" s="14" t="s">
        <v>381</v>
      </c>
      <c r="B252" s="8" t="s">
        <v>59</v>
      </c>
      <c r="C252" s="8">
        <v>49</v>
      </c>
      <c r="D252" s="8">
        <v>4</v>
      </c>
      <c r="E252" s="8">
        <v>10</v>
      </c>
      <c r="F252" s="16"/>
      <c r="G252" s="8" t="s">
        <v>35</v>
      </c>
      <c r="H252" s="8" t="s">
        <v>8</v>
      </c>
    </row>
    <row r="253" spans="1:8" ht="31.5" customHeight="1" x14ac:dyDescent="0.25">
      <c r="A253" s="48" t="s">
        <v>382</v>
      </c>
      <c r="B253" s="15" t="s">
        <v>383</v>
      </c>
      <c r="C253" s="49">
        <v>43542</v>
      </c>
      <c r="D253" s="53"/>
      <c r="E253" s="53"/>
      <c r="F253" s="12" t="s">
        <v>384</v>
      </c>
      <c r="G253" s="46" t="s">
        <v>35</v>
      </c>
      <c r="H253" s="46" t="s">
        <v>8</v>
      </c>
    </row>
    <row r="254" spans="1:8" ht="15.75" customHeight="1" x14ac:dyDescent="0.25">
      <c r="A254" s="47"/>
      <c r="B254" s="8" t="s">
        <v>385</v>
      </c>
      <c r="C254" s="47"/>
      <c r="D254" s="47"/>
      <c r="E254" s="47"/>
      <c r="F254" s="10" t="s">
        <v>386</v>
      </c>
      <c r="G254" s="47"/>
      <c r="H254" s="47"/>
    </row>
    <row r="255" spans="1:8" ht="15.75" customHeight="1" x14ac:dyDescent="0.25">
      <c r="A255" s="14" t="s">
        <v>387</v>
      </c>
      <c r="B255" s="8" t="s">
        <v>59</v>
      </c>
      <c r="C255" s="8">
        <v>58</v>
      </c>
      <c r="D255" s="8">
        <v>4</v>
      </c>
      <c r="E255" s="8">
        <v>10</v>
      </c>
      <c r="F255" s="16"/>
      <c r="G255" s="8" t="s">
        <v>35</v>
      </c>
      <c r="H255" s="8" t="s">
        <v>8</v>
      </c>
    </row>
    <row r="256" spans="1:8" ht="15.75" customHeight="1" x14ac:dyDescent="0.25">
      <c r="A256" s="14" t="s">
        <v>388</v>
      </c>
      <c r="B256" s="8" t="s">
        <v>149</v>
      </c>
      <c r="C256" s="8">
        <v>60</v>
      </c>
      <c r="D256" s="8">
        <v>6</v>
      </c>
      <c r="E256" s="8">
        <v>15</v>
      </c>
      <c r="F256" s="16"/>
      <c r="G256" s="8" t="s">
        <v>35</v>
      </c>
      <c r="H256" s="8" t="s">
        <v>8</v>
      </c>
    </row>
    <row r="257" spans="1:8" ht="15.75" customHeight="1" x14ac:dyDescent="0.25">
      <c r="A257" s="14" t="s">
        <v>389</v>
      </c>
      <c r="B257" s="8" t="s">
        <v>149</v>
      </c>
      <c r="C257" s="8">
        <v>27</v>
      </c>
      <c r="D257" s="8">
        <v>4</v>
      </c>
      <c r="E257" s="8">
        <v>10</v>
      </c>
      <c r="F257" s="10" t="s">
        <v>390</v>
      </c>
      <c r="G257" s="8" t="s">
        <v>35</v>
      </c>
      <c r="H257" s="8" t="s">
        <v>8</v>
      </c>
    </row>
    <row r="258" spans="1:8" ht="15.75" customHeight="1" x14ac:dyDescent="0.25">
      <c r="A258" s="14" t="s">
        <v>391</v>
      </c>
      <c r="B258" s="8" t="s">
        <v>204</v>
      </c>
      <c r="C258" s="8">
        <v>25</v>
      </c>
      <c r="D258" s="8">
        <v>4</v>
      </c>
      <c r="E258" s="8">
        <v>5</v>
      </c>
      <c r="F258" s="16"/>
      <c r="G258" s="8" t="s">
        <v>35</v>
      </c>
      <c r="H258" s="8" t="s">
        <v>8</v>
      </c>
    </row>
    <row r="259" spans="1:8" ht="24" customHeight="1" x14ac:dyDescent="0.25">
      <c r="A259" s="48" t="s">
        <v>392</v>
      </c>
      <c r="B259" s="46" t="s">
        <v>149</v>
      </c>
      <c r="C259" s="46">
        <v>153</v>
      </c>
      <c r="D259" s="46">
        <v>10</v>
      </c>
      <c r="E259" s="46">
        <v>20</v>
      </c>
      <c r="F259" s="51" t="s">
        <v>393</v>
      </c>
      <c r="G259" s="46" t="s">
        <v>35</v>
      </c>
      <c r="H259" s="12" t="s">
        <v>394</v>
      </c>
    </row>
    <row r="260" spans="1:8" ht="15.75" customHeight="1" x14ac:dyDescent="0.25">
      <c r="A260" s="47"/>
      <c r="B260" s="47"/>
      <c r="C260" s="47"/>
      <c r="D260" s="47"/>
      <c r="E260" s="47"/>
      <c r="F260" s="47"/>
      <c r="G260" s="47"/>
      <c r="H260" s="10" t="s">
        <v>395</v>
      </c>
    </row>
    <row r="261" spans="1:8" ht="15.75" customHeight="1" x14ac:dyDescent="0.25">
      <c r="A261" s="14" t="s">
        <v>396</v>
      </c>
      <c r="B261" s="8" t="s">
        <v>137</v>
      </c>
      <c r="C261" s="8">
        <v>170</v>
      </c>
      <c r="D261" s="8">
        <v>6</v>
      </c>
      <c r="E261" s="8">
        <v>20</v>
      </c>
      <c r="F261" s="16"/>
      <c r="G261" s="8" t="s">
        <v>81</v>
      </c>
      <c r="H261" s="16"/>
    </row>
    <row r="262" spans="1:8" ht="24" customHeight="1" x14ac:dyDescent="0.25">
      <c r="A262" s="48" t="s">
        <v>397</v>
      </c>
      <c r="B262" s="46" t="s">
        <v>137</v>
      </c>
      <c r="C262" s="46">
        <v>180</v>
      </c>
      <c r="D262" s="46">
        <v>8</v>
      </c>
      <c r="E262" s="46">
        <v>20</v>
      </c>
      <c r="F262" s="12" t="s">
        <v>398</v>
      </c>
      <c r="G262" s="46" t="s">
        <v>81</v>
      </c>
      <c r="H262" s="46" t="s">
        <v>8</v>
      </c>
    </row>
    <row r="263" spans="1:8" ht="15.75" customHeight="1" x14ac:dyDescent="0.25">
      <c r="A263" s="50"/>
      <c r="B263" s="50"/>
      <c r="C263" s="50"/>
      <c r="D263" s="50"/>
      <c r="E263" s="50"/>
      <c r="F263" s="12" t="s">
        <v>399</v>
      </c>
      <c r="G263" s="50"/>
      <c r="H263" s="50"/>
    </row>
    <row r="264" spans="1:8" ht="15.75" customHeight="1" x14ac:dyDescent="0.25">
      <c r="A264" s="47"/>
      <c r="B264" s="47"/>
      <c r="C264" s="47"/>
      <c r="D264" s="47"/>
      <c r="E264" s="47"/>
      <c r="F264" s="10" t="s">
        <v>290</v>
      </c>
      <c r="G264" s="47"/>
      <c r="H264" s="47"/>
    </row>
    <row r="265" spans="1:8" ht="15.75" customHeight="1" x14ac:dyDescent="0.25">
      <c r="A265" s="14" t="s">
        <v>400</v>
      </c>
      <c r="B265" s="8" t="s">
        <v>72</v>
      </c>
      <c r="C265" s="8">
        <v>109</v>
      </c>
      <c r="D265" s="8">
        <v>10</v>
      </c>
      <c r="E265" s="8">
        <v>15</v>
      </c>
      <c r="F265" s="16"/>
      <c r="G265" s="8" t="s">
        <v>35</v>
      </c>
      <c r="H265" s="16"/>
    </row>
    <row r="266" spans="1:8" ht="24" customHeight="1" x14ac:dyDescent="0.25">
      <c r="A266" s="48" t="s">
        <v>401</v>
      </c>
      <c r="B266" s="46" t="s">
        <v>59</v>
      </c>
      <c r="C266" s="46">
        <v>70</v>
      </c>
      <c r="D266" s="46">
        <v>4</v>
      </c>
      <c r="E266" s="46">
        <v>10</v>
      </c>
      <c r="F266" s="12" t="s">
        <v>90</v>
      </c>
      <c r="G266" s="46" t="s">
        <v>35</v>
      </c>
      <c r="H266" s="46" t="s">
        <v>8</v>
      </c>
    </row>
    <row r="267" spans="1:8" ht="15.75" customHeight="1" x14ac:dyDescent="0.25">
      <c r="A267" s="47"/>
      <c r="B267" s="47"/>
      <c r="C267" s="47"/>
      <c r="D267" s="47"/>
      <c r="E267" s="47"/>
      <c r="F267" s="10" t="s">
        <v>91</v>
      </c>
      <c r="G267" s="47"/>
      <c r="H267" s="47"/>
    </row>
    <row r="268" spans="1:8" ht="15.75" customHeight="1" x14ac:dyDescent="0.25">
      <c r="A268" s="14" t="s">
        <v>402</v>
      </c>
      <c r="B268" s="8" t="s">
        <v>308</v>
      </c>
      <c r="C268" s="8">
        <v>115</v>
      </c>
      <c r="D268" s="8">
        <v>7</v>
      </c>
      <c r="E268" s="8">
        <v>20</v>
      </c>
      <c r="F268" s="16"/>
      <c r="G268" s="8" t="s">
        <v>35</v>
      </c>
      <c r="H268" s="16"/>
    </row>
    <row r="269" spans="1:8" ht="24" customHeight="1" x14ac:dyDescent="0.25">
      <c r="A269" s="48" t="s">
        <v>403</v>
      </c>
      <c r="B269" s="46" t="s">
        <v>149</v>
      </c>
      <c r="C269" s="46" t="s">
        <v>404</v>
      </c>
      <c r="D269" s="46">
        <v>4</v>
      </c>
      <c r="E269" s="46">
        <v>5</v>
      </c>
      <c r="F269" s="12" t="s">
        <v>405</v>
      </c>
      <c r="G269" s="46" t="s">
        <v>35</v>
      </c>
      <c r="H269" s="46" t="s">
        <v>8</v>
      </c>
    </row>
    <row r="270" spans="1:8" ht="15.75" customHeight="1" x14ac:dyDescent="0.25">
      <c r="A270" s="47"/>
      <c r="B270" s="47"/>
      <c r="C270" s="47"/>
      <c r="D270" s="47"/>
      <c r="E270" s="47"/>
      <c r="F270" s="10" t="s">
        <v>406</v>
      </c>
      <c r="G270" s="47"/>
      <c r="H270" s="47"/>
    </row>
    <row r="271" spans="1:8" ht="15" customHeight="1" x14ac:dyDescent="0.25">
      <c r="A271" s="48" t="s">
        <v>407</v>
      </c>
      <c r="B271" s="46" t="s">
        <v>59</v>
      </c>
      <c r="C271" s="46">
        <v>80</v>
      </c>
      <c r="D271" s="46">
        <v>4</v>
      </c>
      <c r="E271" s="46">
        <v>15</v>
      </c>
      <c r="F271" s="12" t="s">
        <v>408</v>
      </c>
      <c r="G271" s="46" t="s">
        <v>35</v>
      </c>
      <c r="H271" s="46" t="s">
        <v>8</v>
      </c>
    </row>
    <row r="272" spans="1:8" ht="15.75" customHeight="1" x14ac:dyDescent="0.25">
      <c r="A272" s="47"/>
      <c r="B272" s="47"/>
      <c r="C272" s="47"/>
      <c r="D272" s="47"/>
      <c r="E272" s="47"/>
      <c r="F272" s="10" t="s">
        <v>409</v>
      </c>
      <c r="G272" s="47"/>
      <c r="H272" s="47"/>
    </row>
    <row r="273" spans="1:8" ht="15.75" customHeight="1" x14ac:dyDescent="0.25">
      <c r="A273" s="14" t="s">
        <v>410</v>
      </c>
      <c r="B273" s="8" t="s">
        <v>59</v>
      </c>
      <c r="C273" s="8">
        <v>120</v>
      </c>
      <c r="D273" s="8">
        <v>8</v>
      </c>
      <c r="E273" s="8">
        <v>20</v>
      </c>
      <c r="F273" s="16"/>
      <c r="G273" s="8" t="s">
        <v>35</v>
      </c>
      <c r="H273" s="16"/>
    </row>
    <row r="274" spans="1:8" ht="15.75" customHeight="1" x14ac:dyDescent="0.25">
      <c r="A274" s="48" t="s">
        <v>411</v>
      </c>
      <c r="B274" s="46" t="s">
        <v>137</v>
      </c>
      <c r="C274" s="46">
        <v>166</v>
      </c>
      <c r="D274" s="46" t="s">
        <v>32</v>
      </c>
      <c r="E274" s="46">
        <v>1.6</v>
      </c>
      <c r="F274" s="12" t="s">
        <v>412</v>
      </c>
      <c r="G274" s="46" t="s">
        <v>35</v>
      </c>
      <c r="H274" s="46" t="s">
        <v>8</v>
      </c>
    </row>
    <row r="275" spans="1:8" ht="15.75" customHeight="1" x14ac:dyDescent="0.25">
      <c r="A275" s="47"/>
      <c r="B275" s="47"/>
      <c r="C275" s="47"/>
      <c r="D275" s="47"/>
      <c r="E275" s="47"/>
      <c r="F275" s="10" t="s">
        <v>413</v>
      </c>
      <c r="G275" s="47"/>
      <c r="H275" s="47"/>
    </row>
    <row r="276" spans="1:8" ht="15.75" customHeight="1" x14ac:dyDescent="0.25">
      <c r="A276" s="14" t="s">
        <v>414</v>
      </c>
      <c r="B276" s="8" t="s">
        <v>72</v>
      </c>
      <c r="C276" s="8">
        <v>49</v>
      </c>
      <c r="D276" s="8">
        <v>5</v>
      </c>
      <c r="E276" s="8">
        <v>10</v>
      </c>
      <c r="F276" s="16"/>
      <c r="G276" s="8" t="s">
        <v>35</v>
      </c>
      <c r="H276" s="8" t="s">
        <v>8</v>
      </c>
    </row>
    <row r="277" spans="1:8" ht="15.75" customHeight="1" x14ac:dyDescent="0.25">
      <c r="A277" s="48" t="s">
        <v>415</v>
      </c>
      <c r="B277" s="46" t="s">
        <v>137</v>
      </c>
      <c r="C277" s="46">
        <v>166</v>
      </c>
      <c r="D277" s="53"/>
      <c r="E277" s="53"/>
      <c r="F277" s="12" t="s">
        <v>416</v>
      </c>
      <c r="G277" s="46" t="s">
        <v>35</v>
      </c>
      <c r="H277" s="46" t="s">
        <v>8</v>
      </c>
    </row>
    <row r="278" spans="1:8" ht="15.75" customHeight="1" x14ac:dyDescent="0.25">
      <c r="A278" s="47"/>
      <c r="B278" s="47"/>
      <c r="C278" s="47"/>
      <c r="D278" s="47"/>
      <c r="E278" s="47"/>
      <c r="F278" s="10" t="s">
        <v>413</v>
      </c>
      <c r="G278" s="47"/>
      <c r="H278" s="47"/>
    </row>
    <row r="279" spans="1:8" ht="15.75" customHeight="1" x14ac:dyDescent="0.25">
      <c r="A279" s="14" t="s">
        <v>417</v>
      </c>
      <c r="B279" s="8" t="s">
        <v>137</v>
      </c>
      <c r="C279" s="8">
        <v>195</v>
      </c>
      <c r="D279" s="8">
        <v>12</v>
      </c>
      <c r="E279" s="8">
        <v>20</v>
      </c>
      <c r="F279" s="16"/>
      <c r="G279" s="8" t="s">
        <v>81</v>
      </c>
      <c r="H279" s="16"/>
    </row>
    <row r="280" spans="1:8" ht="15.75" customHeight="1" x14ac:dyDescent="0.25">
      <c r="A280" s="14" t="s">
        <v>418</v>
      </c>
      <c r="B280" s="8" t="s">
        <v>149</v>
      </c>
      <c r="C280" s="8">
        <v>53</v>
      </c>
      <c r="D280" s="8">
        <v>5</v>
      </c>
      <c r="E280" s="8">
        <v>10</v>
      </c>
      <c r="F280" s="16"/>
      <c r="G280" s="8" t="s">
        <v>35</v>
      </c>
      <c r="H280" s="8" t="s">
        <v>8</v>
      </c>
    </row>
    <row r="281" spans="1:8" ht="15.75" customHeight="1" x14ac:dyDescent="0.25">
      <c r="A281" s="14" t="s">
        <v>419</v>
      </c>
      <c r="B281" s="8" t="s">
        <v>72</v>
      </c>
      <c r="C281" s="8">
        <v>46</v>
      </c>
      <c r="D281" s="8">
        <v>4</v>
      </c>
      <c r="E281" s="8">
        <v>10</v>
      </c>
      <c r="F281" s="16"/>
      <c r="G281" s="8" t="s">
        <v>35</v>
      </c>
      <c r="H281" s="8" t="s">
        <v>8</v>
      </c>
    </row>
    <row r="282" spans="1:8" ht="15.75" customHeight="1" x14ac:dyDescent="0.25">
      <c r="A282" s="14" t="s">
        <v>420</v>
      </c>
      <c r="B282" s="8" t="s">
        <v>137</v>
      </c>
      <c r="C282" s="8">
        <v>165</v>
      </c>
      <c r="D282" s="8" t="s">
        <v>32</v>
      </c>
      <c r="E282" s="8" t="s">
        <v>32</v>
      </c>
      <c r="F282" s="10" t="s">
        <v>73</v>
      </c>
      <c r="G282" s="8" t="s">
        <v>35</v>
      </c>
      <c r="H282" s="8" t="s">
        <v>8</v>
      </c>
    </row>
    <row r="283" spans="1:8" ht="24" customHeight="1" x14ac:dyDescent="0.25">
      <c r="A283" s="48" t="s">
        <v>421</v>
      </c>
      <c r="B283" s="46" t="s">
        <v>72</v>
      </c>
      <c r="C283" s="46">
        <v>129</v>
      </c>
      <c r="D283" s="46">
        <v>6</v>
      </c>
      <c r="E283" s="46">
        <v>10</v>
      </c>
      <c r="F283" s="12" t="s">
        <v>422</v>
      </c>
      <c r="G283" s="46" t="s">
        <v>81</v>
      </c>
      <c r="H283" s="46" t="s">
        <v>8</v>
      </c>
    </row>
    <row r="284" spans="1:8" ht="15.75" customHeight="1" x14ac:dyDescent="0.25">
      <c r="A284" s="47"/>
      <c r="B284" s="47"/>
      <c r="C284" s="47"/>
      <c r="D284" s="47"/>
      <c r="E284" s="47"/>
      <c r="F284" s="10" t="s">
        <v>423</v>
      </c>
      <c r="G284" s="47"/>
      <c r="H284" s="47"/>
    </row>
    <row r="285" spans="1:8" ht="48" customHeight="1" x14ac:dyDescent="0.25">
      <c r="A285" s="48" t="s">
        <v>424</v>
      </c>
      <c r="B285" s="46" t="s">
        <v>149</v>
      </c>
      <c r="C285" s="46">
        <v>89</v>
      </c>
      <c r="D285" s="46">
        <v>5</v>
      </c>
      <c r="E285" s="46">
        <v>15</v>
      </c>
      <c r="F285" s="12" t="s">
        <v>425</v>
      </c>
      <c r="G285" s="46" t="s">
        <v>35</v>
      </c>
      <c r="H285" s="46" t="s">
        <v>8</v>
      </c>
    </row>
    <row r="286" spans="1:8" ht="15.75" customHeight="1" x14ac:dyDescent="0.25">
      <c r="A286" s="47"/>
      <c r="B286" s="47"/>
      <c r="C286" s="47"/>
      <c r="D286" s="47"/>
      <c r="E286" s="47"/>
      <c r="F286" s="10" t="s">
        <v>426</v>
      </c>
      <c r="G286" s="47"/>
      <c r="H286" s="47"/>
    </row>
    <row r="287" spans="1:8" ht="15.75" customHeight="1" x14ac:dyDescent="0.25">
      <c r="A287" s="14" t="s">
        <v>427</v>
      </c>
      <c r="B287" s="8" t="s">
        <v>137</v>
      </c>
      <c r="C287" s="8">
        <v>153</v>
      </c>
      <c r="D287" s="8">
        <v>5</v>
      </c>
      <c r="E287" s="8">
        <v>20</v>
      </c>
      <c r="F287" s="10" t="s">
        <v>108</v>
      </c>
      <c r="G287" s="8" t="s">
        <v>35</v>
      </c>
      <c r="H287" s="8" t="s">
        <v>8</v>
      </c>
    </row>
    <row r="288" spans="1:8" ht="15.75" customHeight="1" x14ac:dyDescent="0.25">
      <c r="A288" s="48" t="s">
        <v>428</v>
      </c>
      <c r="B288" s="46" t="s">
        <v>137</v>
      </c>
      <c r="C288" s="46">
        <v>160</v>
      </c>
      <c r="D288" s="46" t="s">
        <v>32</v>
      </c>
      <c r="E288" s="46" t="s">
        <v>32</v>
      </c>
      <c r="F288" s="12" t="s">
        <v>416</v>
      </c>
      <c r="G288" s="46" t="s">
        <v>81</v>
      </c>
      <c r="H288" s="46" t="s">
        <v>8</v>
      </c>
    </row>
    <row r="289" spans="1:8" ht="15.75" customHeight="1" x14ac:dyDescent="0.25">
      <c r="A289" s="47"/>
      <c r="B289" s="47"/>
      <c r="C289" s="47"/>
      <c r="D289" s="47"/>
      <c r="E289" s="47"/>
      <c r="F289" s="10" t="s">
        <v>429</v>
      </c>
      <c r="G289" s="47"/>
      <c r="H289" s="47"/>
    </row>
    <row r="290" spans="1:8" ht="60" customHeight="1" x14ac:dyDescent="0.25">
      <c r="A290" s="48" t="s">
        <v>430</v>
      </c>
      <c r="B290" s="46" t="s">
        <v>308</v>
      </c>
      <c r="C290" s="46">
        <v>44</v>
      </c>
      <c r="D290" s="46">
        <v>7</v>
      </c>
      <c r="E290" s="46">
        <v>20</v>
      </c>
      <c r="F290" s="12" t="s">
        <v>431</v>
      </c>
      <c r="G290" s="46" t="s">
        <v>35</v>
      </c>
      <c r="H290" s="46" t="s">
        <v>8</v>
      </c>
    </row>
    <row r="291" spans="1:8" ht="15.75" customHeight="1" x14ac:dyDescent="0.25">
      <c r="A291" s="47"/>
      <c r="B291" s="47"/>
      <c r="C291" s="47"/>
      <c r="D291" s="47"/>
      <c r="E291" s="47"/>
      <c r="F291" s="20">
        <v>0.9</v>
      </c>
      <c r="G291" s="47"/>
      <c r="H291" s="47"/>
    </row>
    <row r="292" spans="1:8" ht="36" customHeight="1" x14ac:dyDescent="0.25">
      <c r="A292" s="48" t="s">
        <v>432</v>
      </c>
      <c r="B292" s="46" t="s">
        <v>72</v>
      </c>
      <c r="C292" s="46">
        <v>116</v>
      </c>
      <c r="D292" s="46">
        <v>6</v>
      </c>
      <c r="E292" s="46">
        <v>15</v>
      </c>
      <c r="F292" s="12" t="s">
        <v>433</v>
      </c>
      <c r="G292" s="46" t="s">
        <v>35</v>
      </c>
      <c r="H292" s="46" t="s">
        <v>8</v>
      </c>
    </row>
    <row r="293" spans="1:8" ht="15.75" customHeight="1" x14ac:dyDescent="0.25">
      <c r="A293" s="47"/>
      <c r="B293" s="47"/>
      <c r="C293" s="47"/>
      <c r="D293" s="47"/>
      <c r="E293" s="47"/>
      <c r="F293" s="10" t="s">
        <v>434</v>
      </c>
      <c r="G293" s="47"/>
      <c r="H293" s="47"/>
    </row>
    <row r="294" spans="1:8" ht="24" customHeight="1" x14ac:dyDescent="0.25">
      <c r="A294" s="48" t="s">
        <v>435</v>
      </c>
      <c r="B294" s="46" t="s">
        <v>137</v>
      </c>
      <c r="C294" s="46">
        <v>150</v>
      </c>
      <c r="D294" s="46">
        <v>5</v>
      </c>
      <c r="E294" s="46">
        <v>25</v>
      </c>
      <c r="F294" s="12" t="s">
        <v>436</v>
      </c>
      <c r="G294" s="46" t="s">
        <v>35</v>
      </c>
      <c r="H294" s="46" t="s">
        <v>8</v>
      </c>
    </row>
    <row r="295" spans="1:8" ht="15.75" customHeight="1" x14ac:dyDescent="0.25">
      <c r="A295" s="47"/>
      <c r="B295" s="47"/>
      <c r="C295" s="47"/>
      <c r="D295" s="47"/>
      <c r="E295" s="47"/>
      <c r="F295" s="10" t="s">
        <v>168</v>
      </c>
      <c r="G295" s="47"/>
      <c r="H295" s="47"/>
    </row>
    <row r="296" spans="1:8" ht="15" customHeight="1" x14ac:dyDescent="0.25">
      <c r="A296" s="48" t="s">
        <v>437</v>
      </c>
      <c r="B296" s="46" t="s">
        <v>137</v>
      </c>
      <c r="C296" s="46">
        <v>191</v>
      </c>
      <c r="D296" s="46">
        <v>5</v>
      </c>
      <c r="E296" s="46">
        <v>25</v>
      </c>
      <c r="F296" s="12" t="s">
        <v>263</v>
      </c>
      <c r="G296" s="46" t="s">
        <v>81</v>
      </c>
      <c r="H296" s="46" t="s">
        <v>8</v>
      </c>
    </row>
    <row r="297" spans="1:8" ht="15.75" customHeight="1" x14ac:dyDescent="0.25">
      <c r="A297" s="47"/>
      <c r="B297" s="47"/>
      <c r="C297" s="47"/>
      <c r="D297" s="47"/>
      <c r="E297" s="47"/>
      <c r="F297" s="10" t="s">
        <v>438</v>
      </c>
      <c r="G297" s="47"/>
      <c r="H297" s="47"/>
    </row>
    <row r="298" spans="1:8" ht="24" customHeight="1" x14ac:dyDescent="0.25">
      <c r="A298" s="48" t="s">
        <v>439</v>
      </c>
      <c r="B298" s="46" t="s">
        <v>137</v>
      </c>
      <c r="C298" s="46">
        <v>180</v>
      </c>
      <c r="D298" s="46" t="s">
        <v>32</v>
      </c>
      <c r="E298" s="46">
        <v>3</v>
      </c>
      <c r="F298" s="12" t="s">
        <v>440</v>
      </c>
      <c r="G298" s="46" t="s">
        <v>81</v>
      </c>
      <c r="H298" s="46" t="s">
        <v>8</v>
      </c>
    </row>
    <row r="299" spans="1:8" ht="15.75" customHeight="1" x14ac:dyDescent="0.25">
      <c r="A299" s="47"/>
      <c r="B299" s="47"/>
      <c r="C299" s="47"/>
      <c r="D299" s="47"/>
      <c r="E299" s="47"/>
      <c r="F299" s="10" t="s">
        <v>441</v>
      </c>
      <c r="G299" s="47"/>
      <c r="H299" s="47"/>
    </row>
    <row r="300" spans="1:8" ht="15.75" customHeight="1" x14ac:dyDescent="0.25">
      <c r="A300" s="14" t="s">
        <v>442</v>
      </c>
      <c r="B300" s="8" t="s">
        <v>137</v>
      </c>
      <c r="C300" s="8">
        <v>225</v>
      </c>
      <c r="D300" s="8">
        <v>10</v>
      </c>
      <c r="E300" s="8">
        <v>25</v>
      </c>
      <c r="F300" s="10" t="s">
        <v>108</v>
      </c>
      <c r="G300" s="8" t="s">
        <v>81</v>
      </c>
      <c r="H300" s="8" t="s">
        <v>8</v>
      </c>
    </row>
    <row r="301" spans="1:8" ht="15.75" customHeight="1" x14ac:dyDescent="0.25">
      <c r="A301" s="14" t="s">
        <v>443</v>
      </c>
      <c r="B301" s="8" t="s">
        <v>149</v>
      </c>
      <c r="C301" s="8">
        <v>60.53</v>
      </c>
      <c r="D301" s="8">
        <v>5</v>
      </c>
      <c r="E301" s="8">
        <v>15</v>
      </c>
      <c r="F301" s="11"/>
      <c r="G301" s="8" t="s">
        <v>35</v>
      </c>
      <c r="H301" s="11"/>
    </row>
    <row r="302" spans="1:8" ht="15.75" customHeight="1" x14ac:dyDescent="0.25">
      <c r="A302" s="14" t="s">
        <v>444</v>
      </c>
      <c r="B302" s="8" t="s">
        <v>137</v>
      </c>
      <c r="C302" s="8">
        <v>210</v>
      </c>
      <c r="D302" s="8">
        <v>4</v>
      </c>
      <c r="E302" s="8">
        <v>25</v>
      </c>
      <c r="F302" s="10" t="s">
        <v>241</v>
      </c>
      <c r="G302" s="8" t="s">
        <v>81</v>
      </c>
      <c r="H302" s="8" t="s">
        <v>8</v>
      </c>
    </row>
    <row r="303" spans="1:8" ht="15.75" customHeight="1" x14ac:dyDescent="0.25">
      <c r="A303" s="14" t="s">
        <v>445</v>
      </c>
      <c r="B303" s="8" t="s">
        <v>72</v>
      </c>
      <c r="C303" s="8">
        <v>53</v>
      </c>
      <c r="D303" s="8">
        <v>6</v>
      </c>
      <c r="E303" s="8">
        <v>10</v>
      </c>
      <c r="F303" s="11"/>
      <c r="G303" s="8" t="s">
        <v>35</v>
      </c>
      <c r="H303" s="11"/>
    </row>
    <row r="304" spans="1:8" ht="15" customHeight="1" x14ac:dyDescent="0.25">
      <c r="A304" s="48" t="s">
        <v>446</v>
      </c>
      <c r="B304" s="46" t="s">
        <v>149</v>
      </c>
      <c r="C304" s="46">
        <v>133</v>
      </c>
      <c r="D304" s="46">
        <v>6</v>
      </c>
      <c r="E304" s="46">
        <v>15</v>
      </c>
      <c r="F304" s="12" t="s">
        <v>107</v>
      </c>
      <c r="G304" s="46" t="s">
        <v>35</v>
      </c>
      <c r="H304" s="46" t="s">
        <v>8</v>
      </c>
    </row>
    <row r="305" spans="1:8" ht="15.75" customHeight="1" x14ac:dyDescent="0.25">
      <c r="A305" s="47"/>
      <c r="B305" s="47"/>
      <c r="C305" s="47"/>
      <c r="D305" s="47"/>
      <c r="E305" s="47"/>
      <c r="F305" s="10" t="s">
        <v>447</v>
      </c>
      <c r="G305" s="47"/>
      <c r="H305" s="47"/>
    </row>
    <row r="306" spans="1:8" ht="24" customHeight="1" x14ac:dyDescent="0.25">
      <c r="A306" s="48" t="s">
        <v>448</v>
      </c>
      <c r="B306" s="46" t="s">
        <v>36</v>
      </c>
      <c r="C306" s="46">
        <v>266</v>
      </c>
      <c r="D306" s="46">
        <v>15</v>
      </c>
      <c r="E306" s="46">
        <v>25</v>
      </c>
      <c r="F306" s="12" t="s">
        <v>449</v>
      </c>
      <c r="G306" s="46" t="s">
        <v>35</v>
      </c>
      <c r="H306" s="46" t="s">
        <v>8</v>
      </c>
    </row>
    <row r="307" spans="1:8" ht="15.75" customHeight="1" x14ac:dyDescent="0.25">
      <c r="A307" s="47"/>
      <c r="B307" s="47"/>
      <c r="C307" s="47"/>
      <c r="D307" s="47"/>
      <c r="E307" s="47"/>
      <c r="F307" s="10" t="s">
        <v>450</v>
      </c>
      <c r="G307" s="47"/>
      <c r="H307" s="47"/>
    </row>
    <row r="308" spans="1:8" ht="15.75" customHeight="1" x14ac:dyDescent="0.25">
      <c r="A308" s="14" t="s">
        <v>451</v>
      </c>
      <c r="B308" s="8" t="s">
        <v>36</v>
      </c>
      <c r="C308" s="8">
        <v>278</v>
      </c>
      <c r="D308" s="8">
        <v>15</v>
      </c>
      <c r="E308" s="8">
        <v>25</v>
      </c>
      <c r="F308" s="10" t="s">
        <v>452</v>
      </c>
      <c r="G308" s="8" t="s">
        <v>35</v>
      </c>
      <c r="H308" s="8" t="s">
        <v>8</v>
      </c>
    </row>
    <row r="309" spans="1:8" ht="15.75" customHeight="1" x14ac:dyDescent="0.25">
      <c r="A309" s="14" t="s">
        <v>453</v>
      </c>
      <c r="B309" s="8" t="s">
        <v>99</v>
      </c>
      <c r="C309" s="8">
        <v>180</v>
      </c>
      <c r="D309" s="8" t="s">
        <v>32</v>
      </c>
      <c r="E309" s="8">
        <v>20</v>
      </c>
      <c r="F309" s="10" t="s">
        <v>454</v>
      </c>
      <c r="G309" s="8" t="s">
        <v>35</v>
      </c>
      <c r="H309" s="8" t="s">
        <v>8</v>
      </c>
    </row>
    <row r="310" spans="1:8" ht="15.75" customHeight="1" x14ac:dyDescent="0.25">
      <c r="A310" s="14" t="s">
        <v>455</v>
      </c>
      <c r="B310" s="8" t="s">
        <v>72</v>
      </c>
      <c r="C310" s="8">
        <v>110</v>
      </c>
      <c r="D310" s="8">
        <v>5</v>
      </c>
      <c r="E310" s="8">
        <v>15</v>
      </c>
      <c r="F310" s="10" t="s">
        <v>456</v>
      </c>
      <c r="G310" s="8" t="s">
        <v>35</v>
      </c>
      <c r="H310" s="11"/>
    </row>
    <row r="311" spans="1:8" ht="24" customHeight="1" x14ac:dyDescent="0.25">
      <c r="A311" s="48" t="s">
        <v>457</v>
      </c>
      <c r="B311" s="46" t="s">
        <v>149</v>
      </c>
      <c r="C311" s="46">
        <v>106.24</v>
      </c>
      <c r="D311" s="52"/>
      <c r="E311" s="52"/>
      <c r="F311" s="12" t="s">
        <v>458</v>
      </c>
      <c r="G311" s="46" t="s">
        <v>35</v>
      </c>
      <c r="H311" s="46" t="s">
        <v>8</v>
      </c>
    </row>
    <row r="312" spans="1:8" ht="15.75" customHeight="1" x14ac:dyDescent="0.25">
      <c r="A312" s="47"/>
      <c r="B312" s="47"/>
      <c r="C312" s="47"/>
      <c r="D312" s="47"/>
      <c r="E312" s="47"/>
      <c r="F312" s="10" t="s">
        <v>459</v>
      </c>
      <c r="G312" s="47"/>
      <c r="H312" s="47"/>
    </row>
    <row r="313" spans="1:8" ht="24" customHeight="1" x14ac:dyDescent="0.25">
      <c r="A313" s="48" t="s">
        <v>460</v>
      </c>
      <c r="B313" s="46" t="s">
        <v>137</v>
      </c>
      <c r="C313" s="46">
        <v>153</v>
      </c>
      <c r="D313" s="46">
        <v>5</v>
      </c>
      <c r="E313" s="46">
        <v>20</v>
      </c>
      <c r="F313" s="12" t="s">
        <v>461</v>
      </c>
      <c r="G313" s="46" t="s">
        <v>35</v>
      </c>
      <c r="H313" s="46" t="s">
        <v>8</v>
      </c>
    </row>
    <row r="314" spans="1:8" ht="15.75" customHeight="1" x14ac:dyDescent="0.25">
      <c r="A314" s="50"/>
      <c r="B314" s="50"/>
      <c r="C314" s="50"/>
      <c r="D314" s="50"/>
      <c r="E314" s="50"/>
      <c r="F314" s="12" t="s">
        <v>462</v>
      </c>
      <c r="G314" s="50"/>
      <c r="H314" s="50"/>
    </row>
    <row r="315" spans="1:8" ht="15.75" customHeight="1" x14ac:dyDescent="0.25">
      <c r="A315" s="47"/>
      <c r="B315" s="47"/>
      <c r="C315" s="47"/>
      <c r="D315" s="47"/>
      <c r="E315" s="47"/>
      <c r="F315" s="10" t="s">
        <v>463</v>
      </c>
      <c r="G315" s="47"/>
      <c r="H315" s="47"/>
    </row>
    <row r="316" spans="1:8" ht="24" customHeight="1" x14ac:dyDescent="0.25">
      <c r="A316" s="48" t="s">
        <v>464</v>
      </c>
      <c r="B316" s="46" t="s">
        <v>137</v>
      </c>
      <c r="C316" s="46">
        <v>152.74</v>
      </c>
      <c r="D316" s="46">
        <v>7</v>
      </c>
      <c r="E316" s="46">
        <v>20</v>
      </c>
      <c r="F316" s="12" t="s">
        <v>465</v>
      </c>
      <c r="G316" s="46" t="s">
        <v>35</v>
      </c>
      <c r="H316" s="46" t="s">
        <v>8</v>
      </c>
    </row>
    <row r="317" spans="1:8" ht="15.75" customHeight="1" x14ac:dyDescent="0.25">
      <c r="A317" s="47"/>
      <c r="B317" s="47"/>
      <c r="C317" s="47"/>
      <c r="D317" s="47"/>
      <c r="E317" s="47"/>
      <c r="F317" s="10" t="s">
        <v>466</v>
      </c>
      <c r="G317" s="47"/>
      <c r="H317" s="47"/>
    </row>
    <row r="318" spans="1:8" ht="36" customHeight="1" x14ac:dyDescent="0.25">
      <c r="A318" s="48" t="s">
        <v>467</v>
      </c>
      <c r="B318" s="46" t="s">
        <v>72</v>
      </c>
      <c r="C318" s="46">
        <v>112</v>
      </c>
      <c r="D318" s="46">
        <v>8</v>
      </c>
      <c r="E318" s="46">
        <v>20</v>
      </c>
      <c r="F318" s="12" t="s">
        <v>468</v>
      </c>
      <c r="G318" s="46" t="s">
        <v>35</v>
      </c>
      <c r="H318" s="12" t="s">
        <v>469</v>
      </c>
    </row>
    <row r="319" spans="1:8" ht="15.75" customHeight="1" x14ac:dyDescent="0.25">
      <c r="A319" s="47"/>
      <c r="B319" s="47"/>
      <c r="C319" s="47"/>
      <c r="D319" s="47"/>
      <c r="E319" s="47"/>
      <c r="F319" s="10" t="s">
        <v>470</v>
      </c>
      <c r="G319" s="47"/>
      <c r="H319" s="10" t="s">
        <v>471</v>
      </c>
    </row>
    <row r="320" spans="1:8" ht="15.75" customHeight="1" x14ac:dyDescent="0.25">
      <c r="A320" s="14" t="s">
        <v>472</v>
      </c>
      <c r="B320" s="8" t="s">
        <v>137</v>
      </c>
      <c r="C320" s="8">
        <v>160</v>
      </c>
      <c r="D320" s="8" t="s">
        <v>32</v>
      </c>
      <c r="E320" s="8" t="s">
        <v>32</v>
      </c>
      <c r="F320" s="10" t="s">
        <v>61</v>
      </c>
      <c r="G320" s="8" t="s">
        <v>81</v>
      </c>
      <c r="H320" s="8" t="s">
        <v>8</v>
      </c>
    </row>
    <row r="321" spans="1:8" ht="15.75" customHeight="1" x14ac:dyDescent="0.25">
      <c r="A321" s="14" t="s">
        <v>473</v>
      </c>
      <c r="B321" s="8" t="s">
        <v>137</v>
      </c>
      <c r="C321" s="8">
        <v>190</v>
      </c>
      <c r="D321" s="16"/>
      <c r="E321" s="16"/>
      <c r="F321" s="10" t="s">
        <v>73</v>
      </c>
      <c r="G321" s="8" t="s">
        <v>81</v>
      </c>
      <c r="H321" s="8" t="s">
        <v>8</v>
      </c>
    </row>
    <row r="322" spans="1:8" ht="15.75" customHeight="1" x14ac:dyDescent="0.25">
      <c r="A322" s="14" t="s">
        <v>474</v>
      </c>
      <c r="B322" s="8" t="s">
        <v>137</v>
      </c>
      <c r="C322" s="8">
        <v>180</v>
      </c>
      <c r="D322" s="8" t="s">
        <v>32</v>
      </c>
      <c r="E322" s="8" t="s">
        <v>32</v>
      </c>
      <c r="F322" s="10" t="s">
        <v>73</v>
      </c>
      <c r="G322" s="8" t="s">
        <v>81</v>
      </c>
      <c r="H322" s="8" t="s">
        <v>8</v>
      </c>
    </row>
    <row r="323" spans="1:8" ht="31.5" customHeight="1" x14ac:dyDescent="0.25">
      <c r="A323" s="48" t="s">
        <v>475</v>
      </c>
      <c r="B323" s="46" t="s">
        <v>36</v>
      </c>
      <c r="C323" s="15" t="s">
        <v>476</v>
      </c>
      <c r="D323" s="53"/>
      <c r="E323" s="53"/>
      <c r="F323" s="51" t="s">
        <v>477</v>
      </c>
      <c r="G323" s="46" t="s">
        <v>35</v>
      </c>
      <c r="H323" s="46" t="s">
        <v>8</v>
      </c>
    </row>
    <row r="324" spans="1:8" ht="15.75" customHeight="1" x14ac:dyDescent="0.25">
      <c r="A324" s="47"/>
      <c r="B324" s="47"/>
      <c r="C324" s="8">
        <v>125.13500000000001</v>
      </c>
      <c r="D324" s="47"/>
      <c r="E324" s="47"/>
      <c r="F324" s="47"/>
      <c r="G324" s="47"/>
      <c r="H324" s="47"/>
    </row>
    <row r="325" spans="1:8" ht="15" customHeight="1" x14ac:dyDescent="0.25">
      <c r="A325" s="48" t="s">
        <v>478</v>
      </c>
      <c r="B325" s="46" t="s">
        <v>72</v>
      </c>
      <c r="C325" s="46">
        <v>69</v>
      </c>
      <c r="D325" s="46" t="s">
        <v>32</v>
      </c>
      <c r="E325" s="46">
        <v>4</v>
      </c>
      <c r="F325" s="12" t="s">
        <v>170</v>
      </c>
      <c r="G325" s="46" t="s">
        <v>35</v>
      </c>
      <c r="H325" s="46" t="s">
        <v>8</v>
      </c>
    </row>
    <row r="326" spans="1:8" ht="15.75" customHeight="1" x14ac:dyDescent="0.25">
      <c r="A326" s="47"/>
      <c r="B326" s="47"/>
      <c r="C326" s="47"/>
      <c r="D326" s="47"/>
      <c r="E326" s="47"/>
      <c r="F326" s="10" t="s">
        <v>479</v>
      </c>
      <c r="G326" s="47"/>
      <c r="H326" s="47"/>
    </row>
    <row r="327" spans="1:8" ht="15.75" customHeight="1" x14ac:dyDescent="0.25">
      <c r="A327" s="14" t="s">
        <v>480</v>
      </c>
      <c r="B327" s="8" t="s">
        <v>32</v>
      </c>
      <c r="C327" s="8">
        <v>72</v>
      </c>
      <c r="D327" s="16"/>
      <c r="E327" s="16"/>
      <c r="F327" s="10" t="s">
        <v>61</v>
      </c>
      <c r="G327" s="8" t="s">
        <v>35</v>
      </c>
      <c r="H327" s="8" t="s">
        <v>8</v>
      </c>
    </row>
    <row r="328" spans="1:8" ht="15.75" customHeight="1" x14ac:dyDescent="0.25">
      <c r="A328" s="14" t="s">
        <v>481</v>
      </c>
      <c r="B328" s="8" t="s">
        <v>68</v>
      </c>
      <c r="C328" s="8">
        <v>89</v>
      </c>
      <c r="D328" s="16"/>
      <c r="E328" s="16"/>
      <c r="F328" s="10" t="s">
        <v>454</v>
      </c>
      <c r="G328" s="8" t="s">
        <v>35</v>
      </c>
      <c r="H328" s="8" t="s">
        <v>8</v>
      </c>
    </row>
    <row r="329" spans="1:8" ht="15.75" customHeight="1" x14ac:dyDescent="0.25">
      <c r="A329" s="14" t="s">
        <v>482</v>
      </c>
      <c r="B329" s="8" t="s">
        <v>483</v>
      </c>
      <c r="C329" s="8">
        <v>195</v>
      </c>
      <c r="D329" s="8">
        <v>10</v>
      </c>
      <c r="E329" s="8">
        <v>25</v>
      </c>
      <c r="F329" s="10" t="s">
        <v>279</v>
      </c>
      <c r="G329" s="8" t="s">
        <v>35</v>
      </c>
      <c r="H329" s="8" t="s">
        <v>8</v>
      </c>
    </row>
    <row r="330" spans="1:8" ht="47.25" customHeight="1" x14ac:dyDescent="0.25">
      <c r="A330" s="48" t="s">
        <v>484</v>
      </c>
      <c r="B330" s="46" t="s">
        <v>485</v>
      </c>
      <c r="C330" s="46">
        <v>39.450000000000003</v>
      </c>
      <c r="D330" s="46">
        <v>4</v>
      </c>
      <c r="E330" s="46">
        <v>7</v>
      </c>
      <c r="F330" s="12" t="s">
        <v>375</v>
      </c>
      <c r="G330" s="46" t="s">
        <v>35</v>
      </c>
      <c r="H330" s="51" t="s">
        <v>486</v>
      </c>
    </row>
    <row r="331" spans="1:8" ht="15.75" customHeight="1" x14ac:dyDescent="0.25">
      <c r="A331" s="47"/>
      <c r="B331" s="47"/>
      <c r="C331" s="47"/>
      <c r="D331" s="47"/>
      <c r="E331" s="47"/>
      <c r="F331" s="10" t="s">
        <v>487</v>
      </c>
      <c r="G331" s="47"/>
      <c r="H331" s="47"/>
    </row>
    <row r="332" spans="1:8" ht="24" customHeight="1" x14ac:dyDescent="0.25">
      <c r="A332" s="48" t="s">
        <v>488</v>
      </c>
      <c r="B332" s="46" t="s">
        <v>99</v>
      </c>
      <c r="C332" s="46">
        <v>72</v>
      </c>
      <c r="D332" s="46">
        <v>5</v>
      </c>
      <c r="E332" s="46">
        <v>15</v>
      </c>
      <c r="F332" s="12" t="s">
        <v>489</v>
      </c>
      <c r="G332" s="46" t="s">
        <v>35</v>
      </c>
      <c r="H332" s="46" t="s">
        <v>8</v>
      </c>
    </row>
    <row r="333" spans="1:8" ht="15.75" customHeight="1" x14ac:dyDescent="0.25">
      <c r="A333" s="47"/>
      <c r="B333" s="47"/>
      <c r="C333" s="47"/>
      <c r="D333" s="47"/>
      <c r="E333" s="47"/>
      <c r="F333" s="10" t="s">
        <v>490</v>
      </c>
      <c r="G333" s="47"/>
      <c r="H333" s="47"/>
    </row>
    <row r="334" spans="1:8" ht="15.75" customHeight="1" x14ac:dyDescent="0.25">
      <c r="A334" s="14" t="s">
        <v>491</v>
      </c>
      <c r="B334" s="8" t="s">
        <v>36</v>
      </c>
      <c r="C334" s="8">
        <v>144</v>
      </c>
      <c r="D334" s="8">
        <v>7</v>
      </c>
      <c r="E334" s="8">
        <v>20</v>
      </c>
      <c r="F334" s="16"/>
      <c r="G334" s="8" t="s">
        <v>35</v>
      </c>
      <c r="H334" s="8" t="s">
        <v>8</v>
      </c>
    </row>
    <row r="335" spans="1:8" ht="24" customHeight="1" x14ac:dyDescent="0.25">
      <c r="A335" s="48" t="s">
        <v>492</v>
      </c>
      <c r="B335" s="46" t="s">
        <v>137</v>
      </c>
      <c r="C335" s="46">
        <v>75</v>
      </c>
      <c r="D335" s="46" t="s">
        <v>32</v>
      </c>
      <c r="E335" s="46" t="s">
        <v>32</v>
      </c>
      <c r="F335" s="12" t="s">
        <v>289</v>
      </c>
      <c r="G335" s="46" t="s">
        <v>35</v>
      </c>
      <c r="H335" s="46" t="s">
        <v>8</v>
      </c>
    </row>
    <row r="336" spans="1:8" ht="15.75" customHeight="1" x14ac:dyDescent="0.25">
      <c r="A336" s="47"/>
      <c r="B336" s="47"/>
      <c r="C336" s="47"/>
      <c r="D336" s="47"/>
      <c r="E336" s="47"/>
      <c r="F336" s="10" t="s">
        <v>168</v>
      </c>
      <c r="G336" s="47"/>
      <c r="H336" s="47"/>
    </row>
    <row r="337" spans="1:8" ht="15.75" customHeight="1" x14ac:dyDescent="0.25">
      <c r="A337" s="14" t="s">
        <v>493</v>
      </c>
      <c r="B337" s="8" t="s">
        <v>137</v>
      </c>
      <c r="C337" s="8">
        <v>66</v>
      </c>
      <c r="D337" s="8" t="s">
        <v>32</v>
      </c>
      <c r="E337" s="8" t="s">
        <v>32</v>
      </c>
      <c r="F337" s="10" t="s">
        <v>282</v>
      </c>
      <c r="G337" s="8" t="s">
        <v>35</v>
      </c>
      <c r="H337" s="8" t="s">
        <v>8</v>
      </c>
    </row>
    <row r="338" spans="1:8" ht="15.75" customHeight="1" x14ac:dyDescent="0.25">
      <c r="A338" s="14" t="s">
        <v>494</v>
      </c>
      <c r="B338" s="8" t="s">
        <v>137</v>
      </c>
      <c r="C338" s="8">
        <v>94</v>
      </c>
      <c r="D338" s="8" t="s">
        <v>32</v>
      </c>
      <c r="E338" s="8" t="s">
        <v>32</v>
      </c>
      <c r="F338" s="10" t="s">
        <v>282</v>
      </c>
      <c r="G338" s="8" t="s">
        <v>35</v>
      </c>
      <c r="H338" s="8" t="s">
        <v>8</v>
      </c>
    </row>
    <row r="339" spans="1:8" ht="15" customHeight="1" x14ac:dyDescent="0.25">
      <c r="A339" s="48" t="s">
        <v>495</v>
      </c>
      <c r="B339" s="46" t="s">
        <v>36</v>
      </c>
      <c r="C339" s="46">
        <v>312</v>
      </c>
      <c r="D339" s="46" t="s">
        <v>32</v>
      </c>
      <c r="E339" s="46" t="s">
        <v>32</v>
      </c>
      <c r="F339" s="12" t="s">
        <v>496</v>
      </c>
      <c r="G339" s="46" t="s">
        <v>35</v>
      </c>
      <c r="H339" s="46" t="s">
        <v>8</v>
      </c>
    </row>
    <row r="340" spans="1:8" ht="15.75" customHeight="1" x14ac:dyDescent="0.25">
      <c r="A340" s="47"/>
      <c r="B340" s="47"/>
      <c r="C340" s="47"/>
      <c r="D340" s="47"/>
      <c r="E340" s="47"/>
      <c r="F340" s="10" t="s">
        <v>497</v>
      </c>
      <c r="G340" s="47"/>
      <c r="H340" s="47"/>
    </row>
    <row r="341" spans="1:8" ht="24" customHeight="1" x14ac:dyDescent="0.25">
      <c r="A341" s="48" t="s">
        <v>498</v>
      </c>
      <c r="B341" s="46" t="s">
        <v>137</v>
      </c>
      <c r="C341" s="46">
        <v>99</v>
      </c>
      <c r="D341" s="46">
        <v>5</v>
      </c>
      <c r="E341" s="46">
        <v>15</v>
      </c>
      <c r="F341" s="12" t="s">
        <v>499</v>
      </c>
      <c r="G341" s="46" t="s">
        <v>35</v>
      </c>
      <c r="H341" s="46" t="s">
        <v>8</v>
      </c>
    </row>
    <row r="342" spans="1:8" ht="15.75" customHeight="1" x14ac:dyDescent="0.25">
      <c r="A342" s="47"/>
      <c r="B342" s="47"/>
      <c r="C342" s="47"/>
      <c r="D342" s="47"/>
      <c r="E342" s="47"/>
      <c r="F342" s="10" t="s">
        <v>500</v>
      </c>
      <c r="G342" s="47"/>
      <c r="H342" s="47"/>
    </row>
    <row r="343" spans="1:8" ht="15.75" customHeight="1" x14ac:dyDescent="0.25">
      <c r="A343" s="48" t="s">
        <v>501</v>
      </c>
      <c r="B343" s="46" t="s">
        <v>36</v>
      </c>
      <c r="C343" s="46">
        <v>240</v>
      </c>
      <c r="D343" s="46" t="s">
        <v>32</v>
      </c>
      <c r="E343" s="46" t="s">
        <v>32</v>
      </c>
      <c r="F343" s="12" t="s">
        <v>502</v>
      </c>
      <c r="G343" s="46" t="s">
        <v>35</v>
      </c>
      <c r="H343" s="46" t="s">
        <v>8</v>
      </c>
    </row>
    <row r="344" spans="1:8" ht="15.75" customHeight="1" x14ac:dyDescent="0.25">
      <c r="A344" s="47"/>
      <c r="B344" s="47"/>
      <c r="C344" s="47"/>
      <c r="D344" s="47"/>
      <c r="E344" s="47"/>
      <c r="F344" s="10" t="s">
        <v>503</v>
      </c>
      <c r="G344" s="47"/>
      <c r="H344" s="47"/>
    </row>
    <row r="345" spans="1:8" ht="15.75" customHeight="1" x14ac:dyDescent="0.25">
      <c r="A345" s="48" t="s">
        <v>504</v>
      </c>
      <c r="B345" s="46" t="s">
        <v>36</v>
      </c>
      <c r="C345" s="46">
        <v>312</v>
      </c>
      <c r="D345" s="52"/>
      <c r="E345" s="52"/>
      <c r="F345" s="12" t="s">
        <v>505</v>
      </c>
      <c r="G345" s="46" t="s">
        <v>35</v>
      </c>
      <c r="H345" s="46" t="s">
        <v>8</v>
      </c>
    </row>
    <row r="346" spans="1:8" ht="15.75" customHeight="1" x14ac:dyDescent="0.25">
      <c r="A346" s="47"/>
      <c r="B346" s="47"/>
      <c r="C346" s="47"/>
      <c r="D346" s="47"/>
      <c r="E346" s="47"/>
      <c r="F346" s="10" t="s">
        <v>503</v>
      </c>
      <c r="G346" s="47"/>
      <c r="H346" s="47"/>
    </row>
    <row r="347" spans="1:8" ht="15.75" customHeight="1" x14ac:dyDescent="0.25">
      <c r="A347" s="48" t="s">
        <v>506</v>
      </c>
      <c r="B347" s="46" t="s">
        <v>36</v>
      </c>
      <c r="C347" s="46">
        <v>311</v>
      </c>
      <c r="D347" s="52"/>
      <c r="E347" s="52"/>
      <c r="F347" s="12" t="s">
        <v>507</v>
      </c>
      <c r="G347" s="46" t="s">
        <v>35</v>
      </c>
      <c r="H347" s="46" t="s">
        <v>8</v>
      </c>
    </row>
    <row r="348" spans="1:8" ht="15.75" customHeight="1" x14ac:dyDescent="0.25">
      <c r="A348" s="47"/>
      <c r="B348" s="47"/>
      <c r="C348" s="47"/>
      <c r="D348" s="47"/>
      <c r="E348" s="47"/>
      <c r="F348" s="10" t="s">
        <v>503</v>
      </c>
      <c r="G348" s="47"/>
      <c r="H348" s="47"/>
    </row>
    <row r="349" spans="1:8" ht="15.75" customHeight="1" x14ac:dyDescent="0.25">
      <c r="A349" s="48" t="s">
        <v>508</v>
      </c>
      <c r="B349" s="46" t="s">
        <v>36</v>
      </c>
      <c r="C349" s="46">
        <v>311</v>
      </c>
      <c r="D349" s="46" t="s">
        <v>32</v>
      </c>
      <c r="E349" s="46" t="s">
        <v>32</v>
      </c>
      <c r="F349" s="12" t="s">
        <v>509</v>
      </c>
      <c r="G349" s="46" t="s">
        <v>35</v>
      </c>
      <c r="H349" s="46" t="s">
        <v>8</v>
      </c>
    </row>
    <row r="350" spans="1:8" ht="15.75" customHeight="1" x14ac:dyDescent="0.25">
      <c r="A350" s="47"/>
      <c r="B350" s="47"/>
      <c r="C350" s="47"/>
      <c r="D350" s="47"/>
      <c r="E350" s="47"/>
      <c r="F350" s="10" t="s">
        <v>503</v>
      </c>
      <c r="G350" s="47"/>
      <c r="H350" s="47"/>
    </row>
    <row r="351" spans="1:8" ht="15" customHeight="1" x14ac:dyDescent="0.25">
      <c r="A351" s="48" t="s">
        <v>510</v>
      </c>
      <c r="B351" s="46" t="s">
        <v>137</v>
      </c>
      <c r="C351" s="49">
        <v>43605</v>
      </c>
      <c r="D351" s="46" t="s">
        <v>32</v>
      </c>
      <c r="E351" s="49">
        <v>43560</v>
      </c>
      <c r="F351" s="12" t="s">
        <v>511</v>
      </c>
      <c r="G351" s="46" t="s">
        <v>35</v>
      </c>
      <c r="H351" s="46" t="s">
        <v>8</v>
      </c>
    </row>
    <row r="352" spans="1:8" ht="15.75" customHeight="1" x14ac:dyDescent="0.25">
      <c r="A352" s="47"/>
      <c r="B352" s="47"/>
      <c r="C352" s="47"/>
      <c r="D352" s="47"/>
      <c r="E352" s="47"/>
      <c r="F352" s="10" t="s">
        <v>512</v>
      </c>
      <c r="G352" s="47"/>
      <c r="H352" s="47"/>
    </row>
    <row r="353" spans="1:8" ht="173.25" customHeight="1" x14ac:dyDescent="0.25">
      <c r="A353" s="48" t="s">
        <v>513</v>
      </c>
      <c r="B353" s="15" t="s">
        <v>514</v>
      </c>
      <c r="C353" s="46" t="s">
        <v>515</v>
      </c>
      <c r="D353" s="46" t="s">
        <v>32</v>
      </c>
      <c r="E353" s="46">
        <v>10</v>
      </c>
      <c r="F353" s="51" t="s">
        <v>66</v>
      </c>
      <c r="G353" s="46" t="s">
        <v>35</v>
      </c>
      <c r="H353" s="54" t="s">
        <v>33</v>
      </c>
    </row>
    <row r="354" spans="1:8" ht="15.75" customHeight="1" x14ac:dyDescent="0.25">
      <c r="A354" s="47"/>
      <c r="B354" s="8" t="s">
        <v>516</v>
      </c>
      <c r="C354" s="47"/>
      <c r="D354" s="47"/>
      <c r="E354" s="47"/>
      <c r="F354" s="47"/>
      <c r="G354" s="47"/>
      <c r="H354" s="47"/>
    </row>
    <row r="355" spans="1:8" ht="15.75" customHeight="1" x14ac:dyDescent="0.25">
      <c r="A355" s="14" t="s">
        <v>517</v>
      </c>
      <c r="B355" s="8" t="s">
        <v>518</v>
      </c>
      <c r="C355" s="9">
        <v>43544</v>
      </c>
      <c r="D355" s="8" t="s">
        <v>32</v>
      </c>
      <c r="E355" s="9">
        <v>43528</v>
      </c>
      <c r="F355" s="10" t="s">
        <v>519</v>
      </c>
      <c r="G355" s="8" t="s">
        <v>35</v>
      </c>
      <c r="H355" s="6" t="s">
        <v>33</v>
      </c>
    </row>
    <row r="356" spans="1:8" ht="22.5" customHeight="1" x14ac:dyDescent="0.25">
      <c r="A356" s="48" t="s">
        <v>520</v>
      </c>
      <c r="B356" s="46" t="s">
        <v>49</v>
      </c>
      <c r="C356" s="46" t="s">
        <v>521</v>
      </c>
      <c r="D356" s="49">
        <v>43499</v>
      </c>
      <c r="E356" s="49">
        <v>43750</v>
      </c>
      <c r="F356" s="51" t="s">
        <v>522</v>
      </c>
      <c r="G356" s="46" t="s">
        <v>35</v>
      </c>
      <c r="H356" s="13" t="s">
        <v>523</v>
      </c>
    </row>
    <row r="357" spans="1:8" ht="15.75" customHeight="1" x14ac:dyDescent="0.25">
      <c r="A357" s="47"/>
      <c r="B357" s="47"/>
      <c r="C357" s="47"/>
      <c r="D357" s="47"/>
      <c r="E357" s="47"/>
      <c r="F357" s="47"/>
      <c r="G357" s="47"/>
      <c r="H357" s="6" t="s">
        <v>524</v>
      </c>
    </row>
    <row r="358" spans="1:8" ht="15.75" customHeight="1" x14ac:dyDescent="0.25">
      <c r="A358" s="14" t="s">
        <v>525</v>
      </c>
      <c r="B358" s="8" t="s">
        <v>149</v>
      </c>
      <c r="C358" s="8">
        <v>39.590000000000003</v>
      </c>
      <c r="D358" s="8">
        <v>5</v>
      </c>
      <c r="E358" s="8">
        <v>4</v>
      </c>
      <c r="F358" s="10" t="s">
        <v>526</v>
      </c>
      <c r="G358" s="8" t="s">
        <v>35</v>
      </c>
      <c r="H358" s="8" t="s">
        <v>8</v>
      </c>
    </row>
    <row r="359" spans="1:8" ht="47.25" customHeight="1" x14ac:dyDescent="0.25">
      <c r="A359" s="48" t="s">
        <v>527</v>
      </c>
      <c r="B359" s="15" t="s">
        <v>528</v>
      </c>
      <c r="C359" s="46" t="s">
        <v>529</v>
      </c>
      <c r="D359" s="49">
        <v>43499</v>
      </c>
      <c r="E359" s="46">
        <v>10</v>
      </c>
      <c r="F359" s="12" t="s">
        <v>530</v>
      </c>
      <c r="G359" s="46" t="s">
        <v>35</v>
      </c>
      <c r="H359" s="46" t="s">
        <v>8</v>
      </c>
    </row>
    <row r="360" spans="1:8" ht="15.75" customHeight="1" x14ac:dyDescent="0.25">
      <c r="A360" s="47"/>
      <c r="B360" s="8" t="s">
        <v>531</v>
      </c>
      <c r="C360" s="47"/>
      <c r="D360" s="47"/>
      <c r="E360" s="47"/>
      <c r="F360" s="10" t="s">
        <v>532</v>
      </c>
      <c r="G360" s="47"/>
      <c r="H360" s="47"/>
    </row>
    <row r="361" spans="1:8" ht="15" customHeight="1" x14ac:dyDescent="0.25">
      <c r="A361" s="48" t="s">
        <v>533</v>
      </c>
      <c r="B361" s="46" t="s">
        <v>149</v>
      </c>
      <c r="C361" s="46" t="s">
        <v>534</v>
      </c>
      <c r="D361" s="46" t="s">
        <v>32</v>
      </c>
      <c r="E361" s="46">
        <v>20</v>
      </c>
      <c r="F361" s="12" t="s">
        <v>535</v>
      </c>
      <c r="G361" s="46" t="s">
        <v>35</v>
      </c>
      <c r="H361" s="46" t="s">
        <v>8</v>
      </c>
    </row>
    <row r="362" spans="1:8" ht="15.75" customHeight="1" x14ac:dyDescent="0.25">
      <c r="A362" s="47"/>
      <c r="B362" s="47"/>
      <c r="C362" s="47"/>
      <c r="D362" s="47"/>
      <c r="E362" s="47"/>
      <c r="F362" s="10" t="s">
        <v>536</v>
      </c>
      <c r="G362" s="47"/>
      <c r="H362" s="47"/>
    </row>
    <row r="363" spans="1:8" ht="15.75" customHeight="1" x14ac:dyDescent="0.25">
      <c r="A363" s="14" t="s">
        <v>537</v>
      </c>
      <c r="B363" s="8" t="s">
        <v>149</v>
      </c>
      <c r="C363" s="8">
        <v>15.29</v>
      </c>
      <c r="D363" s="16"/>
      <c r="E363" s="16"/>
      <c r="F363" s="10" t="s">
        <v>61</v>
      </c>
      <c r="G363" s="8" t="s">
        <v>35</v>
      </c>
      <c r="H363" s="8" t="s">
        <v>8</v>
      </c>
    </row>
    <row r="364" spans="1:8" ht="60" customHeight="1" x14ac:dyDescent="0.25">
      <c r="A364" s="48" t="s">
        <v>538</v>
      </c>
      <c r="B364" s="46" t="s">
        <v>149</v>
      </c>
      <c r="C364" s="46" t="s">
        <v>539</v>
      </c>
      <c r="D364" s="46">
        <v>2</v>
      </c>
      <c r="E364" s="46">
        <v>5</v>
      </c>
      <c r="F364" s="12" t="s">
        <v>540</v>
      </c>
      <c r="G364" s="46" t="s">
        <v>35</v>
      </c>
      <c r="H364" s="46" t="s">
        <v>8</v>
      </c>
    </row>
    <row r="365" spans="1:8" ht="15.75" customHeight="1" x14ac:dyDescent="0.25">
      <c r="A365" s="47"/>
      <c r="B365" s="47"/>
      <c r="C365" s="47"/>
      <c r="D365" s="47"/>
      <c r="E365" s="47"/>
      <c r="F365" s="10" t="s">
        <v>91</v>
      </c>
      <c r="G365" s="47"/>
      <c r="H365" s="47"/>
    </row>
    <row r="366" spans="1:8" ht="15.75" customHeight="1" x14ac:dyDescent="0.25">
      <c r="A366" s="14" t="s">
        <v>541</v>
      </c>
      <c r="B366" s="8" t="s">
        <v>149</v>
      </c>
      <c r="C366" s="8">
        <v>25</v>
      </c>
      <c r="D366" s="8">
        <v>2</v>
      </c>
      <c r="E366" s="8">
        <v>5</v>
      </c>
      <c r="F366" s="10" t="s">
        <v>542</v>
      </c>
      <c r="G366" s="8" t="s">
        <v>35</v>
      </c>
      <c r="H366" s="8" t="s">
        <v>8</v>
      </c>
    </row>
    <row r="367" spans="1:8" ht="15.75" customHeight="1" x14ac:dyDescent="0.25">
      <c r="A367" s="14" t="s">
        <v>543</v>
      </c>
      <c r="B367" s="8" t="s">
        <v>29</v>
      </c>
      <c r="C367" s="8">
        <v>81</v>
      </c>
      <c r="D367" s="8">
        <v>4</v>
      </c>
      <c r="E367" s="8">
        <v>15</v>
      </c>
      <c r="F367" s="10" t="s">
        <v>544</v>
      </c>
      <c r="G367" s="8" t="s">
        <v>35</v>
      </c>
      <c r="H367" s="8" t="s">
        <v>8</v>
      </c>
    </row>
    <row r="368" spans="1:8" ht="15.75" customHeight="1" x14ac:dyDescent="0.25">
      <c r="A368" s="14" t="s">
        <v>545</v>
      </c>
      <c r="B368" s="8" t="s">
        <v>59</v>
      </c>
      <c r="C368" s="8" t="s">
        <v>546</v>
      </c>
      <c r="D368" s="9">
        <v>43499</v>
      </c>
      <c r="E368" s="9">
        <v>43592</v>
      </c>
      <c r="F368" s="10" t="s">
        <v>547</v>
      </c>
      <c r="G368" s="8" t="s">
        <v>35</v>
      </c>
      <c r="H368" s="8" t="s">
        <v>8</v>
      </c>
    </row>
    <row r="369" spans="1:8" ht="15.75" customHeight="1" x14ac:dyDescent="0.25">
      <c r="A369" s="14" t="s">
        <v>548</v>
      </c>
      <c r="B369" s="8" t="s">
        <v>29</v>
      </c>
      <c r="C369" s="8">
        <v>79</v>
      </c>
      <c r="D369" s="8">
        <v>5</v>
      </c>
      <c r="E369" s="8">
        <v>20</v>
      </c>
      <c r="F369" s="16"/>
      <c r="G369" s="8" t="s">
        <v>35</v>
      </c>
      <c r="H369" s="8" t="s">
        <v>8</v>
      </c>
    </row>
    <row r="370" spans="1:8" ht="47.25" customHeight="1" x14ac:dyDescent="0.25">
      <c r="A370" s="48" t="s">
        <v>549</v>
      </c>
      <c r="B370" s="15" t="s">
        <v>63</v>
      </c>
      <c r="C370" s="49">
        <v>43585</v>
      </c>
      <c r="D370" s="46" t="s">
        <v>32</v>
      </c>
      <c r="E370" s="49">
        <v>43656</v>
      </c>
      <c r="F370" s="12" t="s">
        <v>550</v>
      </c>
      <c r="G370" s="46" t="s">
        <v>35</v>
      </c>
      <c r="H370" s="46" t="s">
        <v>8</v>
      </c>
    </row>
    <row r="371" spans="1:8" ht="15.75" customHeight="1" x14ac:dyDescent="0.25">
      <c r="A371" s="47"/>
      <c r="B371" s="8" t="s">
        <v>59</v>
      </c>
      <c r="C371" s="47"/>
      <c r="D371" s="47"/>
      <c r="E371" s="47"/>
      <c r="F371" s="10" t="s">
        <v>551</v>
      </c>
      <c r="G371" s="47"/>
      <c r="H371" s="47"/>
    </row>
    <row r="372" spans="1:8" ht="15.75" customHeight="1" x14ac:dyDescent="0.25">
      <c r="A372" s="14" t="s">
        <v>552</v>
      </c>
      <c r="B372" s="8" t="s">
        <v>29</v>
      </c>
      <c r="C372" s="8">
        <v>75</v>
      </c>
      <c r="D372" s="8">
        <v>5</v>
      </c>
      <c r="E372" s="8">
        <v>20</v>
      </c>
      <c r="F372" s="16"/>
      <c r="G372" s="8" t="s">
        <v>35</v>
      </c>
      <c r="H372" s="8" t="s">
        <v>8</v>
      </c>
    </row>
    <row r="373" spans="1:8" ht="15.75" customHeight="1" x14ac:dyDescent="0.25">
      <c r="A373" s="14" t="s">
        <v>553</v>
      </c>
      <c r="B373" s="8" t="s">
        <v>29</v>
      </c>
      <c r="C373" s="8">
        <v>33.5</v>
      </c>
      <c r="D373" s="8">
        <v>5</v>
      </c>
      <c r="E373" s="8">
        <v>20</v>
      </c>
      <c r="F373" s="16"/>
      <c r="G373" s="8" t="s">
        <v>35</v>
      </c>
      <c r="H373" s="8" t="s">
        <v>8</v>
      </c>
    </row>
    <row r="374" spans="1:8" ht="15.75" customHeight="1" x14ac:dyDescent="0.25">
      <c r="A374" s="14" t="s">
        <v>554</v>
      </c>
      <c r="B374" s="8" t="s">
        <v>29</v>
      </c>
      <c r="C374" s="8">
        <v>43</v>
      </c>
      <c r="D374" s="8">
        <v>5</v>
      </c>
      <c r="E374" s="8">
        <v>20</v>
      </c>
      <c r="F374" s="16"/>
      <c r="G374" s="8" t="s">
        <v>35</v>
      </c>
      <c r="H374" s="8" t="s">
        <v>8</v>
      </c>
    </row>
    <row r="375" spans="1:8" ht="15.75" customHeight="1" x14ac:dyDescent="0.25">
      <c r="A375" s="14" t="s">
        <v>555</v>
      </c>
      <c r="B375" s="8" t="s">
        <v>29</v>
      </c>
      <c r="C375" s="8">
        <v>45</v>
      </c>
      <c r="D375" s="8">
        <v>4</v>
      </c>
      <c r="E375" s="8">
        <v>20</v>
      </c>
      <c r="F375" s="16"/>
      <c r="G375" s="8" t="s">
        <v>35</v>
      </c>
      <c r="H375" s="8" t="s">
        <v>8</v>
      </c>
    </row>
    <row r="376" spans="1:8" ht="15.75" customHeight="1" x14ac:dyDescent="0.25">
      <c r="A376" s="14" t="s">
        <v>556</v>
      </c>
      <c r="B376" s="8" t="s">
        <v>29</v>
      </c>
      <c r="C376" s="8">
        <v>43</v>
      </c>
      <c r="D376" s="8">
        <v>4</v>
      </c>
      <c r="E376" s="8">
        <v>20</v>
      </c>
      <c r="F376" s="16"/>
      <c r="G376" s="8" t="s">
        <v>35</v>
      </c>
      <c r="H376" s="8" t="s">
        <v>8</v>
      </c>
    </row>
    <row r="377" spans="1:8" ht="15.75" customHeight="1" x14ac:dyDescent="0.25">
      <c r="A377" s="14" t="s">
        <v>557</v>
      </c>
      <c r="B377" s="8" t="s">
        <v>29</v>
      </c>
      <c r="C377" s="8">
        <v>40.43</v>
      </c>
      <c r="D377" s="8">
        <v>4</v>
      </c>
      <c r="E377" s="8">
        <v>20</v>
      </c>
      <c r="F377" s="16"/>
      <c r="G377" s="8" t="s">
        <v>35</v>
      </c>
      <c r="H377" s="8" t="s">
        <v>8</v>
      </c>
    </row>
    <row r="378" spans="1:8" ht="15.75" customHeight="1" x14ac:dyDescent="0.25">
      <c r="A378" s="14" t="s">
        <v>558</v>
      </c>
      <c r="B378" s="8" t="s">
        <v>518</v>
      </c>
      <c r="C378" s="8" t="s">
        <v>559</v>
      </c>
      <c r="D378" s="8">
        <v>5</v>
      </c>
      <c r="E378" s="8">
        <v>3</v>
      </c>
      <c r="F378" s="16"/>
      <c r="G378" s="8" t="s">
        <v>35</v>
      </c>
      <c r="H378" s="8" t="s">
        <v>8</v>
      </c>
    </row>
    <row r="379" spans="1:8" ht="15.75" customHeight="1" x14ac:dyDescent="0.25">
      <c r="A379" s="14" t="s">
        <v>560</v>
      </c>
      <c r="B379" s="8" t="s">
        <v>137</v>
      </c>
      <c r="C379" s="8">
        <v>43.2</v>
      </c>
      <c r="D379" s="8">
        <v>4</v>
      </c>
      <c r="E379" s="8">
        <v>15</v>
      </c>
      <c r="F379" s="16"/>
      <c r="G379" s="8" t="s">
        <v>35</v>
      </c>
      <c r="H379" s="8" t="s">
        <v>8</v>
      </c>
    </row>
    <row r="380" spans="1:8" ht="15.75" customHeight="1" x14ac:dyDescent="0.25">
      <c r="A380" s="14" t="s">
        <v>561</v>
      </c>
      <c r="B380" s="8" t="s">
        <v>137</v>
      </c>
      <c r="C380" s="8">
        <v>59</v>
      </c>
      <c r="D380" s="8">
        <v>5</v>
      </c>
      <c r="E380" s="8">
        <v>20</v>
      </c>
      <c r="F380" s="16"/>
      <c r="G380" s="8" t="s">
        <v>35</v>
      </c>
      <c r="H380" s="8" t="s">
        <v>8</v>
      </c>
    </row>
    <row r="381" spans="1:8" ht="15.75" customHeight="1" x14ac:dyDescent="0.25">
      <c r="A381" s="14" t="s">
        <v>562</v>
      </c>
      <c r="B381" s="8" t="s">
        <v>137</v>
      </c>
      <c r="C381" s="8">
        <v>42</v>
      </c>
      <c r="D381" s="8">
        <v>5</v>
      </c>
      <c r="E381" s="8">
        <v>15</v>
      </c>
      <c r="F381" s="16"/>
      <c r="G381" s="8" t="s">
        <v>35</v>
      </c>
      <c r="H381" s="8" t="s">
        <v>8</v>
      </c>
    </row>
    <row r="382" spans="1:8" ht="15.75" customHeight="1" x14ac:dyDescent="0.25">
      <c r="A382" s="14" t="s">
        <v>563</v>
      </c>
      <c r="B382" s="8" t="s">
        <v>137</v>
      </c>
      <c r="C382" s="8">
        <v>48</v>
      </c>
      <c r="D382" s="8">
        <v>4</v>
      </c>
      <c r="E382" s="8">
        <v>15</v>
      </c>
      <c r="F382" s="16"/>
      <c r="G382" s="8" t="s">
        <v>35</v>
      </c>
      <c r="H382" s="8" t="s">
        <v>8</v>
      </c>
    </row>
    <row r="383" spans="1:8" ht="15.75" customHeight="1" x14ac:dyDescent="0.25">
      <c r="A383" s="14" t="s">
        <v>564</v>
      </c>
      <c r="B383" s="8" t="s">
        <v>137</v>
      </c>
      <c r="C383" s="8">
        <v>45</v>
      </c>
      <c r="D383" s="8">
        <v>4</v>
      </c>
      <c r="E383" s="8">
        <v>10</v>
      </c>
      <c r="F383" s="10" t="s">
        <v>168</v>
      </c>
      <c r="G383" s="8" t="s">
        <v>35</v>
      </c>
      <c r="H383" s="8" t="s">
        <v>8</v>
      </c>
    </row>
    <row r="384" spans="1:8" ht="15.75" customHeight="1" x14ac:dyDescent="0.25">
      <c r="A384" s="14" t="s">
        <v>565</v>
      </c>
      <c r="B384" s="8" t="s">
        <v>59</v>
      </c>
      <c r="C384" s="8">
        <v>27</v>
      </c>
      <c r="D384" s="8">
        <v>4</v>
      </c>
      <c r="E384" s="8">
        <v>10</v>
      </c>
      <c r="F384" s="16"/>
      <c r="G384" s="8" t="s">
        <v>35</v>
      </c>
      <c r="H384" s="8" t="s">
        <v>8</v>
      </c>
    </row>
    <row r="385" spans="1:8" ht="15.75" customHeight="1" x14ac:dyDescent="0.25">
      <c r="A385" s="14" t="s">
        <v>566</v>
      </c>
      <c r="B385" s="8" t="s">
        <v>137</v>
      </c>
      <c r="C385" s="8">
        <v>25</v>
      </c>
      <c r="D385" s="8" t="s">
        <v>32</v>
      </c>
      <c r="E385" s="8">
        <v>4</v>
      </c>
      <c r="F385" s="10" t="s">
        <v>290</v>
      </c>
      <c r="G385" s="8" t="s">
        <v>35</v>
      </c>
      <c r="H385" s="8" t="s">
        <v>8</v>
      </c>
    </row>
    <row r="386" spans="1:8" ht="15.75" customHeight="1" x14ac:dyDescent="0.25">
      <c r="A386" s="14" t="s">
        <v>567</v>
      </c>
      <c r="B386" s="8" t="s">
        <v>137</v>
      </c>
      <c r="C386" s="8">
        <v>95</v>
      </c>
      <c r="D386" s="8">
        <v>12</v>
      </c>
      <c r="E386" s="8">
        <v>20</v>
      </c>
      <c r="F386" s="10" t="s">
        <v>108</v>
      </c>
      <c r="G386" s="8" t="s">
        <v>35</v>
      </c>
      <c r="H386" s="8" t="s">
        <v>8</v>
      </c>
    </row>
    <row r="387" spans="1:8" ht="24" customHeight="1" x14ac:dyDescent="0.25">
      <c r="A387" s="48" t="s">
        <v>568</v>
      </c>
      <c r="B387" s="46" t="s">
        <v>569</v>
      </c>
      <c r="C387" s="46" t="s">
        <v>32</v>
      </c>
      <c r="D387" s="46" t="s">
        <v>32</v>
      </c>
      <c r="E387" s="46">
        <v>2</v>
      </c>
      <c r="F387" s="12" t="s">
        <v>570</v>
      </c>
      <c r="G387" s="46" t="s">
        <v>35</v>
      </c>
      <c r="H387" s="46" t="s">
        <v>8</v>
      </c>
    </row>
    <row r="388" spans="1:8" ht="15.75" customHeight="1" x14ac:dyDescent="0.25">
      <c r="A388" s="47"/>
      <c r="B388" s="47"/>
      <c r="C388" s="47"/>
      <c r="D388" s="47"/>
      <c r="E388" s="47"/>
      <c r="F388" s="10" t="s">
        <v>571</v>
      </c>
      <c r="G388" s="47"/>
      <c r="H388" s="47"/>
    </row>
    <row r="389" spans="1:8" ht="15.75" customHeight="1" x14ac:dyDescent="0.25">
      <c r="A389" s="14" t="s">
        <v>572</v>
      </c>
      <c r="B389" s="8" t="s">
        <v>59</v>
      </c>
      <c r="C389" s="8">
        <v>39</v>
      </c>
      <c r="D389" s="8">
        <v>3</v>
      </c>
      <c r="E389" s="8">
        <v>5</v>
      </c>
      <c r="F389" s="16"/>
      <c r="G389" s="8" t="s">
        <v>35</v>
      </c>
      <c r="H389" s="8" t="s">
        <v>8</v>
      </c>
    </row>
    <row r="390" spans="1:8" ht="15.75" customHeight="1" x14ac:dyDescent="0.25">
      <c r="A390" s="14" t="s">
        <v>573</v>
      </c>
      <c r="B390" s="8" t="s">
        <v>137</v>
      </c>
      <c r="C390" s="8">
        <v>67</v>
      </c>
      <c r="D390" s="8">
        <v>3</v>
      </c>
      <c r="E390" s="8">
        <v>20</v>
      </c>
      <c r="F390" s="16"/>
      <c r="G390" s="8" t="s">
        <v>35</v>
      </c>
      <c r="H390" s="8" t="s">
        <v>8</v>
      </c>
    </row>
    <row r="391" spans="1:8" ht="15.75" customHeight="1" x14ac:dyDescent="0.25">
      <c r="A391" s="14" t="s">
        <v>574</v>
      </c>
      <c r="B391" s="8" t="s">
        <v>137</v>
      </c>
      <c r="C391" s="8">
        <v>52</v>
      </c>
      <c r="D391" s="8" t="s">
        <v>32</v>
      </c>
      <c r="E391" s="8" t="s">
        <v>32</v>
      </c>
      <c r="F391" s="10" t="s">
        <v>61</v>
      </c>
      <c r="G391" s="8" t="s">
        <v>35</v>
      </c>
      <c r="H391" s="8" t="s">
        <v>8</v>
      </c>
    </row>
    <row r="392" spans="1:8" ht="15.75" customHeight="1" x14ac:dyDescent="0.25">
      <c r="A392" s="14" t="s">
        <v>575</v>
      </c>
      <c r="B392" s="8" t="s">
        <v>137</v>
      </c>
      <c r="C392" s="8">
        <v>37</v>
      </c>
      <c r="D392" s="8" t="s">
        <v>32</v>
      </c>
      <c r="E392" s="8" t="s">
        <v>32</v>
      </c>
      <c r="F392" s="10" t="s">
        <v>576</v>
      </c>
      <c r="G392" s="8" t="s">
        <v>35</v>
      </c>
      <c r="H392" s="8" t="s">
        <v>8</v>
      </c>
    </row>
    <row r="393" spans="1:8" ht="15.75" customHeight="1" x14ac:dyDescent="0.25">
      <c r="A393" s="14" t="s">
        <v>577</v>
      </c>
      <c r="B393" s="8" t="s">
        <v>137</v>
      </c>
      <c r="C393" s="8">
        <v>105</v>
      </c>
      <c r="D393" s="8">
        <v>12</v>
      </c>
      <c r="E393" s="8">
        <v>20</v>
      </c>
      <c r="F393" s="10" t="s">
        <v>108</v>
      </c>
      <c r="G393" s="8" t="s">
        <v>35</v>
      </c>
      <c r="H393" s="8" t="s">
        <v>8</v>
      </c>
    </row>
    <row r="394" spans="1:8" ht="15.75" customHeight="1" x14ac:dyDescent="0.25">
      <c r="A394" s="14" t="s">
        <v>578</v>
      </c>
      <c r="B394" s="8" t="s">
        <v>137</v>
      </c>
      <c r="C394" s="8">
        <v>47</v>
      </c>
      <c r="D394" s="8" t="s">
        <v>32</v>
      </c>
      <c r="E394" s="8" t="s">
        <v>32</v>
      </c>
      <c r="F394" s="10" t="s">
        <v>61</v>
      </c>
      <c r="G394" s="8" t="s">
        <v>35</v>
      </c>
      <c r="H394" s="8" t="s">
        <v>8</v>
      </c>
    </row>
    <row r="395" spans="1:8" ht="15.75" customHeight="1" x14ac:dyDescent="0.25">
      <c r="A395" s="14" t="s">
        <v>579</v>
      </c>
      <c r="B395" s="8" t="s">
        <v>59</v>
      </c>
      <c r="C395" s="8">
        <v>31</v>
      </c>
      <c r="D395" s="8" t="s">
        <v>32</v>
      </c>
      <c r="E395" s="8" t="s">
        <v>32</v>
      </c>
      <c r="F395" s="10" t="s">
        <v>390</v>
      </c>
      <c r="G395" s="8" t="s">
        <v>35</v>
      </c>
      <c r="H395" s="8" t="s">
        <v>8</v>
      </c>
    </row>
    <row r="396" spans="1:8" ht="15.75" customHeight="1" x14ac:dyDescent="0.25">
      <c r="A396" s="14" t="s">
        <v>580</v>
      </c>
      <c r="B396" s="8" t="s">
        <v>137</v>
      </c>
      <c r="C396" s="8">
        <v>54</v>
      </c>
      <c r="D396" s="8">
        <v>4</v>
      </c>
      <c r="E396" s="8">
        <v>15</v>
      </c>
      <c r="F396" s="16"/>
      <c r="G396" s="8" t="s">
        <v>35</v>
      </c>
      <c r="H396" s="8" t="s">
        <v>8</v>
      </c>
    </row>
    <row r="397" spans="1:8" ht="15.75" customHeight="1" x14ac:dyDescent="0.25">
      <c r="A397" s="14" t="s">
        <v>581</v>
      </c>
      <c r="B397" s="8" t="s">
        <v>137</v>
      </c>
      <c r="C397" s="8">
        <v>52</v>
      </c>
      <c r="D397" s="8">
        <v>5</v>
      </c>
      <c r="E397" s="8">
        <v>20</v>
      </c>
      <c r="F397" s="16"/>
      <c r="G397" s="8" t="s">
        <v>35</v>
      </c>
      <c r="H397" s="8" t="s">
        <v>8</v>
      </c>
    </row>
    <row r="398" spans="1:8" ht="15.75" customHeight="1" x14ac:dyDescent="0.25">
      <c r="A398" s="14" t="s">
        <v>582</v>
      </c>
      <c r="B398" s="8" t="s">
        <v>59</v>
      </c>
      <c r="C398" s="8">
        <v>30</v>
      </c>
      <c r="D398" s="8">
        <v>4</v>
      </c>
      <c r="E398" s="8">
        <v>10</v>
      </c>
      <c r="F398" s="16"/>
      <c r="G398" s="8" t="s">
        <v>35</v>
      </c>
      <c r="H398" s="8" t="s">
        <v>8</v>
      </c>
    </row>
    <row r="399" spans="1:8" ht="15.75" customHeight="1" x14ac:dyDescent="0.25">
      <c r="A399" s="14" t="s">
        <v>583</v>
      </c>
      <c r="B399" s="8" t="s">
        <v>137</v>
      </c>
      <c r="C399" s="8">
        <v>34</v>
      </c>
      <c r="D399" s="8">
        <v>4</v>
      </c>
      <c r="E399" s="8">
        <v>10</v>
      </c>
      <c r="F399" s="16"/>
      <c r="G399" s="8" t="s">
        <v>35</v>
      </c>
      <c r="H399" s="8" t="s">
        <v>8</v>
      </c>
    </row>
    <row r="400" spans="1:8" ht="15.75" customHeight="1" x14ac:dyDescent="0.25">
      <c r="A400" s="14" t="s">
        <v>584</v>
      </c>
      <c r="B400" s="8" t="s">
        <v>137</v>
      </c>
      <c r="C400" s="8">
        <v>143</v>
      </c>
      <c r="D400" s="8">
        <v>10</v>
      </c>
      <c r="E400" s="8">
        <v>20</v>
      </c>
      <c r="F400" s="10" t="s">
        <v>61</v>
      </c>
      <c r="G400" s="8" t="s">
        <v>35</v>
      </c>
      <c r="H400" s="8" t="s">
        <v>8</v>
      </c>
    </row>
    <row r="401" spans="1:8" ht="15.75" customHeight="1" x14ac:dyDescent="0.25">
      <c r="A401" s="14" t="s">
        <v>585</v>
      </c>
      <c r="B401" s="8" t="s">
        <v>137</v>
      </c>
      <c r="C401" s="8">
        <v>92.22</v>
      </c>
      <c r="D401" s="8">
        <v>8</v>
      </c>
      <c r="E401" s="8">
        <v>20</v>
      </c>
      <c r="F401" s="10" t="s">
        <v>279</v>
      </c>
      <c r="G401" s="8" t="s">
        <v>35</v>
      </c>
      <c r="H401" s="8" t="s">
        <v>8</v>
      </c>
    </row>
    <row r="402" spans="1:8" ht="15.75" customHeight="1" x14ac:dyDescent="0.25">
      <c r="A402" s="14" t="s">
        <v>586</v>
      </c>
      <c r="B402" s="8" t="s">
        <v>569</v>
      </c>
      <c r="C402" s="8" t="s">
        <v>32</v>
      </c>
      <c r="D402" s="8" t="s">
        <v>32</v>
      </c>
      <c r="E402" s="8">
        <v>2</v>
      </c>
      <c r="F402" s="16"/>
      <c r="G402" s="8" t="s">
        <v>35</v>
      </c>
      <c r="H402" s="8" t="s">
        <v>8</v>
      </c>
    </row>
    <row r="403" spans="1:8" ht="15.75" customHeight="1" x14ac:dyDescent="0.25">
      <c r="A403" s="14" t="s">
        <v>587</v>
      </c>
      <c r="B403" s="8" t="s">
        <v>49</v>
      </c>
      <c r="C403" s="8">
        <v>118</v>
      </c>
      <c r="D403" s="8" t="s">
        <v>32</v>
      </c>
      <c r="E403" s="8" t="s">
        <v>32</v>
      </c>
      <c r="F403" s="10" t="s">
        <v>588</v>
      </c>
      <c r="G403" s="8" t="s">
        <v>35</v>
      </c>
      <c r="H403" s="8" t="s">
        <v>8</v>
      </c>
    </row>
    <row r="404" spans="1:8" ht="15.75" customHeight="1" x14ac:dyDescent="0.25">
      <c r="A404" s="14" t="s">
        <v>589</v>
      </c>
      <c r="B404" s="8" t="s">
        <v>137</v>
      </c>
      <c r="C404" s="8">
        <v>102</v>
      </c>
      <c r="D404" s="8" t="s">
        <v>32</v>
      </c>
      <c r="E404" s="8" t="s">
        <v>32</v>
      </c>
      <c r="F404" s="10" t="s">
        <v>61</v>
      </c>
      <c r="G404" s="8" t="s">
        <v>35</v>
      </c>
      <c r="H404" s="8" t="s">
        <v>8</v>
      </c>
    </row>
    <row r="405" spans="1:8" ht="15.75" customHeight="1" x14ac:dyDescent="0.25">
      <c r="A405" s="21" t="s">
        <v>590</v>
      </c>
      <c r="B405" s="8" t="s">
        <v>137</v>
      </c>
      <c r="C405" s="8">
        <v>70</v>
      </c>
      <c r="D405" s="8" t="s">
        <v>32</v>
      </c>
      <c r="E405" s="8" t="s">
        <v>32</v>
      </c>
      <c r="F405" s="10" t="s">
        <v>61</v>
      </c>
      <c r="G405" s="8" t="s">
        <v>35</v>
      </c>
      <c r="H405" s="8" t="s">
        <v>8</v>
      </c>
    </row>
    <row r="406" spans="1:8" ht="15.75" customHeight="1" x14ac:dyDescent="0.25">
      <c r="A406" s="21" t="s">
        <v>591</v>
      </c>
      <c r="B406" s="8" t="s">
        <v>137</v>
      </c>
      <c r="C406" s="8">
        <v>989</v>
      </c>
      <c r="D406" s="8" t="s">
        <v>32</v>
      </c>
      <c r="E406" s="8" t="s">
        <v>32</v>
      </c>
      <c r="F406" s="10" t="s">
        <v>61</v>
      </c>
      <c r="G406" s="8" t="s">
        <v>35</v>
      </c>
      <c r="H406" s="8" t="s">
        <v>8</v>
      </c>
    </row>
    <row r="407" spans="1:8" ht="15.75" customHeight="1" x14ac:dyDescent="0.25">
      <c r="A407" s="21" t="s">
        <v>592</v>
      </c>
      <c r="B407" s="8" t="s">
        <v>137</v>
      </c>
      <c r="C407" s="8">
        <v>130</v>
      </c>
      <c r="D407" s="8" t="s">
        <v>32</v>
      </c>
      <c r="E407" s="8" t="s">
        <v>32</v>
      </c>
      <c r="F407" s="10" t="s">
        <v>73</v>
      </c>
      <c r="G407" s="8" t="s">
        <v>35</v>
      </c>
      <c r="H407" s="8" t="s">
        <v>8</v>
      </c>
    </row>
    <row r="408" spans="1:8" ht="15.75" customHeight="1" x14ac:dyDescent="0.25">
      <c r="A408" s="21" t="s">
        <v>593</v>
      </c>
      <c r="B408" s="8" t="s">
        <v>49</v>
      </c>
      <c r="C408" s="8">
        <v>68</v>
      </c>
      <c r="D408" s="8" t="s">
        <v>32</v>
      </c>
      <c r="E408" s="8" t="s">
        <v>32</v>
      </c>
      <c r="F408" s="10" t="s">
        <v>61</v>
      </c>
      <c r="G408" s="8" t="s">
        <v>35</v>
      </c>
      <c r="H408" s="8" t="s">
        <v>8</v>
      </c>
    </row>
    <row r="409" spans="1:8" ht="15.75" customHeight="1" x14ac:dyDescent="0.25">
      <c r="A409" s="21" t="s">
        <v>594</v>
      </c>
      <c r="B409" s="8" t="s">
        <v>137</v>
      </c>
      <c r="C409" s="8">
        <v>68</v>
      </c>
      <c r="D409" s="8" t="s">
        <v>32</v>
      </c>
      <c r="E409" s="8" t="s">
        <v>32</v>
      </c>
      <c r="F409" s="10" t="s">
        <v>73</v>
      </c>
      <c r="G409" s="8" t="s">
        <v>35</v>
      </c>
      <c r="H409" s="8" t="s">
        <v>8</v>
      </c>
    </row>
    <row r="410" spans="1:8" ht="15.75" customHeight="1" x14ac:dyDescent="0.25">
      <c r="A410" s="21" t="s">
        <v>595</v>
      </c>
      <c r="B410" s="8" t="s">
        <v>49</v>
      </c>
      <c r="C410" s="8" t="s">
        <v>596</v>
      </c>
      <c r="D410" s="8" t="s">
        <v>32</v>
      </c>
      <c r="E410" s="8" t="s">
        <v>32</v>
      </c>
      <c r="F410" s="10" t="s">
        <v>597</v>
      </c>
      <c r="G410" s="8" t="s">
        <v>35</v>
      </c>
      <c r="H410" s="8" t="s">
        <v>8</v>
      </c>
    </row>
    <row r="411" spans="1:8" ht="24" customHeight="1" x14ac:dyDescent="0.25">
      <c r="A411" s="46" t="s">
        <v>598</v>
      </c>
      <c r="B411" s="46" t="s">
        <v>137</v>
      </c>
      <c r="C411" s="46">
        <v>59</v>
      </c>
      <c r="D411" s="46">
        <v>4</v>
      </c>
      <c r="E411" s="46">
        <v>20</v>
      </c>
      <c r="F411" s="12" t="s">
        <v>599</v>
      </c>
      <c r="G411" s="46" t="s">
        <v>35</v>
      </c>
      <c r="H411" s="46" t="s">
        <v>8</v>
      </c>
    </row>
    <row r="412" spans="1:8" ht="15.75" customHeight="1" x14ac:dyDescent="0.25">
      <c r="A412" s="47"/>
      <c r="B412" s="47"/>
      <c r="C412" s="47"/>
      <c r="D412" s="47"/>
      <c r="E412" s="47"/>
      <c r="F412" s="10" t="s">
        <v>600</v>
      </c>
      <c r="G412" s="47"/>
      <c r="H412" s="47"/>
    </row>
    <row r="413" spans="1:8" ht="24" customHeight="1" x14ac:dyDescent="0.25">
      <c r="A413" s="46" t="s">
        <v>601</v>
      </c>
      <c r="B413" s="46" t="s">
        <v>137</v>
      </c>
      <c r="C413" s="46">
        <v>90</v>
      </c>
      <c r="D413" s="46">
        <v>5</v>
      </c>
      <c r="E413" s="46">
        <v>20</v>
      </c>
      <c r="F413" s="12" t="s">
        <v>602</v>
      </c>
      <c r="G413" s="46" t="s">
        <v>35</v>
      </c>
      <c r="H413" s="46" t="s">
        <v>8</v>
      </c>
    </row>
    <row r="414" spans="1:8" ht="15.75" customHeight="1" x14ac:dyDescent="0.25">
      <c r="A414" s="47"/>
      <c r="B414" s="47"/>
      <c r="C414" s="47"/>
      <c r="D414" s="47"/>
      <c r="E414" s="47"/>
      <c r="F414" s="10" t="s">
        <v>603</v>
      </c>
      <c r="G414" s="47"/>
      <c r="H414" s="47"/>
    </row>
    <row r="415" spans="1:8" ht="15.75" customHeight="1" x14ac:dyDescent="0.25">
      <c r="A415" s="21" t="s">
        <v>604</v>
      </c>
      <c r="B415" s="8" t="s">
        <v>137</v>
      </c>
      <c r="C415" s="8">
        <v>90</v>
      </c>
      <c r="D415" s="8" t="s">
        <v>32</v>
      </c>
      <c r="E415" s="8" t="s">
        <v>32</v>
      </c>
      <c r="F415" s="10" t="s">
        <v>73</v>
      </c>
      <c r="G415" s="8" t="s">
        <v>35</v>
      </c>
      <c r="H415" s="8" t="s">
        <v>8</v>
      </c>
    </row>
    <row r="416" spans="1:8" ht="15.75" customHeight="1" x14ac:dyDescent="0.25">
      <c r="A416" s="21" t="s">
        <v>605</v>
      </c>
      <c r="B416" s="8" t="s">
        <v>137</v>
      </c>
      <c r="C416" s="8">
        <v>77</v>
      </c>
      <c r="D416" s="8" t="s">
        <v>32</v>
      </c>
      <c r="E416" s="8" t="s">
        <v>32</v>
      </c>
      <c r="F416" s="10" t="s">
        <v>73</v>
      </c>
      <c r="G416" s="8" t="s">
        <v>35</v>
      </c>
      <c r="H416" s="8" t="s">
        <v>8</v>
      </c>
    </row>
    <row r="417" spans="1:8" ht="24" customHeight="1" x14ac:dyDescent="0.25">
      <c r="A417" s="46" t="s">
        <v>606</v>
      </c>
      <c r="B417" s="46" t="s">
        <v>137</v>
      </c>
      <c r="C417" s="46">
        <v>108</v>
      </c>
      <c r="D417" s="46">
        <v>5</v>
      </c>
      <c r="E417" s="46">
        <v>15</v>
      </c>
      <c r="F417" s="12" t="s">
        <v>359</v>
      </c>
      <c r="G417" s="46" t="s">
        <v>35</v>
      </c>
      <c r="H417" s="46" t="s">
        <v>8</v>
      </c>
    </row>
    <row r="418" spans="1:8" ht="15.75" customHeight="1" x14ac:dyDescent="0.25">
      <c r="A418" s="47"/>
      <c r="B418" s="47"/>
      <c r="C418" s="47"/>
      <c r="D418" s="47"/>
      <c r="E418" s="47"/>
      <c r="F418" s="10" t="s">
        <v>290</v>
      </c>
      <c r="G418" s="47"/>
      <c r="H418" s="47"/>
    </row>
    <row r="419" spans="1:8" ht="15.75" customHeight="1" x14ac:dyDescent="0.25">
      <c r="A419" s="21" t="s">
        <v>607</v>
      </c>
      <c r="B419" s="8" t="s">
        <v>137</v>
      </c>
      <c r="C419" s="8">
        <v>59</v>
      </c>
      <c r="D419" s="8" t="s">
        <v>32</v>
      </c>
      <c r="E419" s="8" t="s">
        <v>32</v>
      </c>
      <c r="F419" s="10" t="s">
        <v>73</v>
      </c>
      <c r="G419" s="8" t="s">
        <v>35</v>
      </c>
      <c r="H419" s="8" t="s">
        <v>8</v>
      </c>
    </row>
    <row r="420" spans="1:8" ht="15.75" customHeight="1" x14ac:dyDescent="0.25">
      <c r="A420" s="21" t="s">
        <v>608</v>
      </c>
      <c r="B420" s="8" t="s">
        <v>137</v>
      </c>
      <c r="C420" s="8">
        <v>70</v>
      </c>
      <c r="D420" s="8" t="s">
        <v>32</v>
      </c>
      <c r="E420" s="8" t="s">
        <v>32</v>
      </c>
      <c r="F420" s="16"/>
      <c r="G420" s="8" t="s">
        <v>35</v>
      </c>
      <c r="H420" s="8" t="s">
        <v>8</v>
      </c>
    </row>
    <row r="421" spans="1:8" ht="15.75" customHeight="1" x14ac:dyDescent="0.25">
      <c r="A421" s="21" t="s">
        <v>609</v>
      </c>
      <c r="B421" s="8" t="s">
        <v>49</v>
      </c>
      <c r="C421" s="8" t="s">
        <v>285</v>
      </c>
      <c r="D421" s="8" t="s">
        <v>32</v>
      </c>
      <c r="E421" s="8" t="s">
        <v>32</v>
      </c>
      <c r="F421" s="10" t="s">
        <v>610</v>
      </c>
      <c r="G421" s="8" t="s">
        <v>35</v>
      </c>
      <c r="H421" s="8" t="s">
        <v>8</v>
      </c>
    </row>
    <row r="422" spans="1:8" ht="15.75" customHeight="1" x14ac:dyDescent="0.25">
      <c r="A422" s="21" t="s">
        <v>611</v>
      </c>
      <c r="B422" s="8" t="s">
        <v>137</v>
      </c>
      <c r="C422" s="8">
        <v>50</v>
      </c>
      <c r="D422" s="8" t="s">
        <v>32</v>
      </c>
      <c r="E422" s="8" t="s">
        <v>32</v>
      </c>
      <c r="F422" s="10" t="s">
        <v>73</v>
      </c>
      <c r="G422" s="8" t="s">
        <v>35</v>
      </c>
      <c r="H422" s="8" t="s">
        <v>8</v>
      </c>
    </row>
    <row r="423" spans="1:8" ht="15.75" customHeight="1" x14ac:dyDescent="0.25">
      <c r="A423" s="21" t="s">
        <v>612</v>
      </c>
      <c r="B423" s="8" t="s">
        <v>49</v>
      </c>
      <c r="C423" s="8">
        <v>59.5</v>
      </c>
      <c r="D423" s="8" t="s">
        <v>32</v>
      </c>
      <c r="E423" s="8" t="s">
        <v>32</v>
      </c>
      <c r="F423" s="10" t="s">
        <v>61</v>
      </c>
      <c r="G423" s="8" t="s">
        <v>35</v>
      </c>
      <c r="H423" s="8" t="s">
        <v>8</v>
      </c>
    </row>
    <row r="424" spans="1:8" ht="15.75" customHeight="1" x14ac:dyDescent="0.25">
      <c r="A424" s="21" t="s">
        <v>613</v>
      </c>
      <c r="B424" s="8" t="s">
        <v>49</v>
      </c>
      <c r="C424" s="8" t="s">
        <v>614</v>
      </c>
      <c r="D424" s="8" t="s">
        <v>32</v>
      </c>
      <c r="E424" s="8" t="s">
        <v>32</v>
      </c>
      <c r="F424" s="10" t="s">
        <v>615</v>
      </c>
      <c r="G424" s="8" t="s">
        <v>35</v>
      </c>
      <c r="H424" s="8" t="s">
        <v>8</v>
      </c>
    </row>
    <row r="425" spans="1:8" ht="15.75" customHeight="1" x14ac:dyDescent="0.25">
      <c r="A425" s="21" t="s">
        <v>616</v>
      </c>
      <c r="B425" s="8" t="s">
        <v>29</v>
      </c>
      <c r="C425" s="8">
        <v>46</v>
      </c>
      <c r="D425" s="8">
        <v>4</v>
      </c>
      <c r="E425" s="8">
        <v>10</v>
      </c>
      <c r="F425" s="16"/>
      <c r="G425" s="8" t="s">
        <v>35</v>
      </c>
      <c r="H425" s="8" t="s">
        <v>8</v>
      </c>
    </row>
    <row r="426" spans="1:8" ht="24.75" customHeight="1" x14ac:dyDescent="0.25">
      <c r="A426" s="46" t="s">
        <v>617</v>
      </c>
      <c r="B426" s="46" t="s">
        <v>618</v>
      </c>
      <c r="C426" s="46" t="s">
        <v>619</v>
      </c>
      <c r="D426" s="46" t="s">
        <v>32</v>
      </c>
      <c r="E426" s="46">
        <v>2</v>
      </c>
      <c r="F426" s="12" t="s">
        <v>384</v>
      </c>
      <c r="G426" s="46" t="s">
        <v>35</v>
      </c>
      <c r="H426" s="46" t="s">
        <v>8</v>
      </c>
    </row>
    <row r="427" spans="1:8" ht="15.75" customHeight="1" x14ac:dyDescent="0.25">
      <c r="A427" s="47"/>
      <c r="B427" s="47"/>
      <c r="C427" s="47"/>
      <c r="D427" s="47"/>
      <c r="E427" s="47"/>
      <c r="F427" s="10" t="s">
        <v>620</v>
      </c>
      <c r="G427" s="47"/>
      <c r="H427" s="47"/>
    </row>
    <row r="428" spans="1:8" ht="15.75" customHeight="1" x14ac:dyDescent="0.25">
      <c r="A428" s="21" t="s">
        <v>621</v>
      </c>
      <c r="B428" s="8" t="s">
        <v>137</v>
      </c>
      <c r="C428" s="8">
        <v>81</v>
      </c>
      <c r="D428" s="8">
        <v>7</v>
      </c>
      <c r="E428" s="8">
        <v>20</v>
      </c>
      <c r="F428" s="16"/>
      <c r="G428" s="8" t="s">
        <v>35</v>
      </c>
      <c r="H428" s="8" t="s">
        <v>8</v>
      </c>
    </row>
    <row r="429" spans="1:8" ht="15.75" customHeight="1" x14ac:dyDescent="0.25">
      <c r="A429" s="21" t="s">
        <v>622</v>
      </c>
      <c r="B429" s="8" t="s">
        <v>59</v>
      </c>
      <c r="C429" s="8">
        <v>37</v>
      </c>
      <c r="D429" s="8">
        <v>3</v>
      </c>
      <c r="E429" s="8">
        <v>5</v>
      </c>
      <c r="F429" s="16"/>
      <c r="G429" s="8" t="s">
        <v>35</v>
      </c>
      <c r="H429" s="8" t="s">
        <v>8</v>
      </c>
    </row>
    <row r="430" spans="1:8" ht="26.25" customHeight="1" x14ac:dyDescent="0.25">
      <c r="A430" s="46" t="s">
        <v>624</v>
      </c>
      <c r="B430" s="46" t="s">
        <v>618</v>
      </c>
      <c r="C430" s="49">
        <v>43768</v>
      </c>
      <c r="D430" s="46" t="s">
        <v>32</v>
      </c>
      <c r="E430" s="49">
        <v>43592</v>
      </c>
      <c r="F430" s="12" t="s">
        <v>625</v>
      </c>
      <c r="G430" s="46" t="s">
        <v>35</v>
      </c>
      <c r="H430" s="46" t="s">
        <v>8</v>
      </c>
    </row>
    <row r="431" spans="1:8" ht="15.75" customHeight="1" x14ac:dyDescent="0.25">
      <c r="A431" s="47"/>
      <c r="B431" s="47"/>
      <c r="C431" s="47"/>
      <c r="D431" s="47"/>
      <c r="E431" s="47"/>
      <c r="F431" s="10" t="s">
        <v>626</v>
      </c>
      <c r="G431" s="47"/>
      <c r="H431" s="47"/>
    </row>
    <row r="432" spans="1:8" ht="15.75" customHeight="1" x14ac:dyDescent="0.25">
      <c r="A432" s="21" t="s">
        <v>627</v>
      </c>
      <c r="B432" s="8" t="s">
        <v>137</v>
      </c>
      <c r="C432" s="8">
        <v>79</v>
      </c>
      <c r="D432" s="8" t="s">
        <v>32</v>
      </c>
      <c r="E432" s="8" t="s">
        <v>32</v>
      </c>
      <c r="F432" s="10" t="s">
        <v>73</v>
      </c>
      <c r="G432" s="8" t="s">
        <v>35</v>
      </c>
      <c r="H432" s="8" t="s">
        <v>8</v>
      </c>
    </row>
    <row r="433" spans="1:8" ht="15.75" customHeight="1" x14ac:dyDescent="0.25">
      <c r="A433" s="21" t="s">
        <v>628</v>
      </c>
      <c r="B433" s="8" t="s">
        <v>137</v>
      </c>
      <c r="C433" s="8">
        <v>87.6</v>
      </c>
      <c r="D433" s="8">
        <v>5</v>
      </c>
      <c r="E433" s="8">
        <v>20</v>
      </c>
      <c r="F433" s="10" t="s">
        <v>237</v>
      </c>
      <c r="G433" s="8" t="s">
        <v>35</v>
      </c>
      <c r="H433" s="8" t="s">
        <v>8</v>
      </c>
    </row>
    <row r="434" spans="1:8" ht="24" customHeight="1" x14ac:dyDescent="0.25">
      <c r="A434" s="46" t="s">
        <v>629</v>
      </c>
      <c r="B434" s="46" t="s">
        <v>137</v>
      </c>
      <c r="C434" s="46">
        <v>88</v>
      </c>
      <c r="D434" s="46">
        <v>8</v>
      </c>
      <c r="E434" s="46">
        <v>20</v>
      </c>
      <c r="F434" s="12" t="s">
        <v>630</v>
      </c>
      <c r="G434" s="46" t="s">
        <v>35</v>
      </c>
      <c r="H434" s="46" t="s">
        <v>8</v>
      </c>
    </row>
    <row r="435" spans="1:8" ht="15.75" customHeight="1" x14ac:dyDescent="0.25">
      <c r="A435" s="47"/>
      <c r="B435" s="47"/>
      <c r="C435" s="47"/>
      <c r="D435" s="47"/>
      <c r="E435" s="47"/>
      <c r="F435" s="10" t="s">
        <v>631</v>
      </c>
      <c r="G435" s="47"/>
      <c r="H435" s="47"/>
    </row>
    <row r="436" spans="1:8" ht="15.75" customHeight="1" x14ac:dyDescent="0.25">
      <c r="A436" s="21" t="s">
        <v>632</v>
      </c>
      <c r="B436" s="8" t="s">
        <v>49</v>
      </c>
      <c r="C436" s="8">
        <v>114</v>
      </c>
      <c r="D436" s="8" t="s">
        <v>32</v>
      </c>
      <c r="E436" s="8" t="s">
        <v>32</v>
      </c>
      <c r="F436" s="10" t="s">
        <v>61</v>
      </c>
      <c r="G436" s="8" t="s">
        <v>35</v>
      </c>
      <c r="H436" s="8" t="s">
        <v>8</v>
      </c>
    </row>
    <row r="437" spans="1:8" ht="15.75" customHeight="1" x14ac:dyDescent="0.25">
      <c r="A437" s="21" t="s">
        <v>633</v>
      </c>
      <c r="B437" s="8" t="s">
        <v>49</v>
      </c>
      <c r="C437" s="8">
        <v>166</v>
      </c>
      <c r="D437" s="8" t="s">
        <v>32</v>
      </c>
      <c r="E437" s="8" t="s">
        <v>32</v>
      </c>
      <c r="F437" s="10" t="s">
        <v>61</v>
      </c>
      <c r="G437" s="8" t="s">
        <v>81</v>
      </c>
      <c r="H437" s="8" t="s">
        <v>8</v>
      </c>
    </row>
    <row r="438" spans="1:8" ht="15.75" customHeight="1" x14ac:dyDescent="0.25">
      <c r="A438" s="46" t="s">
        <v>634</v>
      </c>
      <c r="B438" s="46" t="s">
        <v>49</v>
      </c>
      <c r="C438" s="46">
        <v>159</v>
      </c>
      <c r="D438" s="46" t="s">
        <v>32</v>
      </c>
      <c r="E438" s="46" t="s">
        <v>32</v>
      </c>
      <c r="F438" s="12" t="s">
        <v>416</v>
      </c>
      <c r="G438" s="46" t="s">
        <v>81</v>
      </c>
      <c r="H438" s="46" t="s">
        <v>8</v>
      </c>
    </row>
    <row r="439" spans="1:8" ht="15.75" customHeight="1" x14ac:dyDescent="0.25">
      <c r="A439" s="47"/>
      <c r="B439" s="47"/>
      <c r="C439" s="47"/>
      <c r="D439" s="47"/>
      <c r="E439" s="47"/>
      <c r="F439" s="10" t="s">
        <v>429</v>
      </c>
      <c r="G439" s="47"/>
      <c r="H439" s="47"/>
    </row>
    <row r="440" spans="1:8" ht="15.75" customHeight="1" x14ac:dyDescent="0.25">
      <c r="A440" s="21" t="s">
        <v>635</v>
      </c>
      <c r="B440" s="8" t="s">
        <v>49</v>
      </c>
      <c r="C440" s="8">
        <v>160</v>
      </c>
      <c r="D440" s="8" t="s">
        <v>32</v>
      </c>
      <c r="E440" s="8" t="s">
        <v>32</v>
      </c>
      <c r="F440" s="10" t="s">
        <v>73</v>
      </c>
      <c r="G440" s="8" t="s">
        <v>81</v>
      </c>
      <c r="H440" s="8" t="s">
        <v>8</v>
      </c>
    </row>
    <row r="441" spans="1:8" ht="63" customHeight="1" x14ac:dyDescent="0.25">
      <c r="A441" s="46" t="s">
        <v>636</v>
      </c>
      <c r="B441" s="15" t="s">
        <v>637</v>
      </c>
      <c r="C441" s="49">
        <v>43544</v>
      </c>
      <c r="D441" s="46" t="s">
        <v>32</v>
      </c>
      <c r="E441" s="49">
        <v>43470</v>
      </c>
      <c r="F441" s="12" t="s">
        <v>384</v>
      </c>
      <c r="G441" s="46" t="s">
        <v>35</v>
      </c>
      <c r="H441" s="46" t="s">
        <v>8</v>
      </c>
    </row>
    <row r="442" spans="1:8" ht="15.75" customHeight="1" x14ac:dyDescent="0.25">
      <c r="A442" s="50"/>
      <c r="B442" s="15" t="s">
        <v>518</v>
      </c>
      <c r="C442" s="50"/>
      <c r="D442" s="50"/>
      <c r="E442" s="50"/>
      <c r="F442" s="12" t="s">
        <v>638</v>
      </c>
      <c r="G442" s="50"/>
      <c r="H442" s="50"/>
    </row>
    <row r="443" spans="1:8" ht="15.75" customHeight="1" x14ac:dyDescent="0.25">
      <c r="A443" s="47"/>
      <c r="B443" s="22"/>
      <c r="C443" s="47"/>
      <c r="D443" s="47"/>
      <c r="E443" s="47"/>
      <c r="F443" s="10" t="s">
        <v>639</v>
      </c>
      <c r="G443" s="47"/>
      <c r="H443" s="47"/>
    </row>
    <row r="444" spans="1:8" ht="15.75" customHeight="1" x14ac:dyDescent="0.25">
      <c r="A444" s="21" t="s">
        <v>640</v>
      </c>
      <c r="B444" s="8" t="s">
        <v>137</v>
      </c>
      <c r="C444" s="8">
        <v>78</v>
      </c>
      <c r="D444" s="8">
        <v>5</v>
      </c>
      <c r="E444" s="8">
        <v>20</v>
      </c>
      <c r="F444" s="16"/>
      <c r="G444" s="8" t="s">
        <v>35</v>
      </c>
      <c r="H444" s="8" t="s">
        <v>8</v>
      </c>
    </row>
    <row r="445" spans="1:8" ht="15.75" customHeight="1" x14ac:dyDescent="0.25">
      <c r="A445" s="21" t="s">
        <v>641</v>
      </c>
      <c r="B445" s="8" t="s">
        <v>59</v>
      </c>
      <c r="C445" s="8">
        <v>30</v>
      </c>
      <c r="D445" s="8">
        <v>4</v>
      </c>
      <c r="E445" s="8">
        <v>5</v>
      </c>
      <c r="F445" s="16"/>
      <c r="G445" s="8" t="s">
        <v>35</v>
      </c>
      <c r="H445" s="8" t="s">
        <v>8</v>
      </c>
    </row>
    <row r="446" spans="1:8" ht="15.75" customHeight="1" x14ac:dyDescent="0.25">
      <c r="A446" s="21" t="s">
        <v>642</v>
      </c>
      <c r="B446" s="8" t="s">
        <v>137</v>
      </c>
      <c r="C446" s="8">
        <v>90</v>
      </c>
      <c r="D446" s="8" t="s">
        <v>32</v>
      </c>
      <c r="E446" s="8" t="s">
        <v>32</v>
      </c>
      <c r="F446" s="10" t="s">
        <v>61</v>
      </c>
      <c r="G446" s="8" t="s">
        <v>35</v>
      </c>
      <c r="H446" s="8" t="s">
        <v>8</v>
      </c>
    </row>
    <row r="447" spans="1:8" ht="31.5" customHeight="1" x14ac:dyDescent="0.25">
      <c r="A447" s="46" t="s">
        <v>643</v>
      </c>
      <c r="B447" s="46" t="s">
        <v>29</v>
      </c>
      <c r="C447" s="46">
        <v>126</v>
      </c>
      <c r="D447" s="46">
        <v>7</v>
      </c>
      <c r="E447" s="46">
        <v>20</v>
      </c>
      <c r="F447" s="12" t="s">
        <v>450</v>
      </c>
      <c r="G447" s="46" t="s">
        <v>35</v>
      </c>
      <c r="H447" s="46" t="s">
        <v>8</v>
      </c>
    </row>
    <row r="448" spans="1:8" ht="15.75" customHeight="1" x14ac:dyDescent="0.25">
      <c r="A448" s="47"/>
      <c r="B448" s="47"/>
      <c r="C448" s="47"/>
      <c r="D448" s="47"/>
      <c r="E448" s="47"/>
      <c r="F448" s="10" t="s">
        <v>644</v>
      </c>
      <c r="G448" s="47"/>
      <c r="H448" s="47"/>
    </row>
    <row r="449" spans="1:8" ht="15.75" customHeight="1" x14ac:dyDescent="0.25">
      <c r="A449" s="21" t="s">
        <v>645</v>
      </c>
      <c r="B449" s="8" t="s">
        <v>646</v>
      </c>
      <c r="C449" s="8">
        <v>40</v>
      </c>
      <c r="D449" s="8">
        <v>4</v>
      </c>
      <c r="E449" s="8">
        <v>15</v>
      </c>
      <c r="F449" s="16"/>
      <c r="G449" s="8" t="s">
        <v>35</v>
      </c>
      <c r="H449" s="8" t="s">
        <v>8</v>
      </c>
    </row>
    <row r="450" spans="1:8" ht="24" customHeight="1" x14ac:dyDescent="0.25">
      <c r="A450" s="46" t="s">
        <v>647</v>
      </c>
      <c r="B450" s="46" t="s">
        <v>137</v>
      </c>
      <c r="C450" s="46">
        <v>218</v>
      </c>
      <c r="D450" s="46">
        <v>12</v>
      </c>
      <c r="E450" s="46">
        <v>20</v>
      </c>
      <c r="F450" s="12" t="s">
        <v>648</v>
      </c>
      <c r="G450" s="46" t="s">
        <v>81</v>
      </c>
      <c r="H450" s="46" t="s">
        <v>8</v>
      </c>
    </row>
    <row r="451" spans="1:8" ht="15.75" customHeight="1" x14ac:dyDescent="0.25">
      <c r="A451" s="47"/>
      <c r="B451" s="47"/>
      <c r="C451" s="47"/>
      <c r="D451" s="47"/>
      <c r="E451" s="47"/>
      <c r="F451" s="10" t="s">
        <v>649</v>
      </c>
      <c r="G451" s="47"/>
      <c r="H451" s="47"/>
    </row>
    <row r="452" spans="1:8" ht="15.75" customHeight="1" x14ac:dyDescent="0.25">
      <c r="A452" s="21" t="s">
        <v>650</v>
      </c>
      <c r="B452" s="8" t="s">
        <v>29</v>
      </c>
      <c r="C452" s="8">
        <v>104</v>
      </c>
      <c r="D452" s="8" t="s">
        <v>32</v>
      </c>
      <c r="E452" s="8">
        <v>7</v>
      </c>
      <c r="F452" s="10" t="s">
        <v>651</v>
      </c>
      <c r="G452" s="8" t="s">
        <v>35</v>
      </c>
      <c r="H452" s="8" t="s">
        <v>8</v>
      </c>
    </row>
    <row r="453" spans="1:8" ht="24" customHeight="1" x14ac:dyDescent="0.25">
      <c r="A453" s="46" t="s">
        <v>652</v>
      </c>
      <c r="B453" s="46" t="s">
        <v>137</v>
      </c>
      <c r="C453" s="46">
        <v>82</v>
      </c>
      <c r="D453" s="46">
        <v>5</v>
      </c>
      <c r="E453" s="46">
        <v>10</v>
      </c>
      <c r="F453" s="12" t="s">
        <v>653</v>
      </c>
      <c r="G453" s="46" t="s">
        <v>35</v>
      </c>
      <c r="H453" s="46" t="s">
        <v>8</v>
      </c>
    </row>
    <row r="454" spans="1:8" ht="15.75" customHeight="1" x14ac:dyDescent="0.25">
      <c r="A454" s="47"/>
      <c r="B454" s="47"/>
      <c r="C454" s="47"/>
      <c r="D454" s="47"/>
      <c r="E454" s="47"/>
      <c r="F454" s="10" t="s">
        <v>654</v>
      </c>
      <c r="G454" s="47"/>
      <c r="H454" s="47"/>
    </row>
    <row r="455" spans="1:8" ht="15.75" customHeight="1" x14ac:dyDescent="0.25">
      <c r="A455" s="21" t="s">
        <v>655</v>
      </c>
      <c r="B455" s="8" t="s">
        <v>137</v>
      </c>
      <c r="C455" s="8">
        <v>73</v>
      </c>
      <c r="D455" s="8">
        <v>5</v>
      </c>
      <c r="E455" s="8">
        <v>20</v>
      </c>
      <c r="F455" s="16"/>
      <c r="G455" s="8" t="s">
        <v>35</v>
      </c>
      <c r="H455" s="8" t="s">
        <v>8</v>
      </c>
    </row>
    <row r="456" spans="1:8" ht="15.75" customHeight="1" x14ac:dyDescent="0.25">
      <c r="A456" s="21" t="s">
        <v>656</v>
      </c>
      <c r="B456" s="8" t="s">
        <v>137</v>
      </c>
      <c r="C456" s="8">
        <v>72</v>
      </c>
      <c r="D456" s="8">
        <v>4</v>
      </c>
      <c r="E456" s="8">
        <v>20</v>
      </c>
      <c r="F456" s="16"/>
      <c r="G456" s="8" t="s">
        <v>35</v>
      </c>
      <c r="H456" s="8" t="s">
        <v>8</v>
      </c>
    </row>
    <row r="457" spans="1:8" ht="15.75" customHeight="1" x14ac:dyDescent="0.25">
      <c r="A457" s="21" t="s">
        <v>657</v>
      </c>
      <c r="B457" s="8" t="s">
        <v>29</v>
      </c>
      <c r="C457" s="8">
        <v>65</v>
      </c>
      <c r="D457" s="8" t="s">
        <v>32</v>
      </c>
      <c r="E457" s="8" t="s">
        <v>32</v>
      </c>
      <c r="F457" s="10" t="s">
        <v>61</v>
      </c>
      <c r="G457" s="8" t="s">
        <v>35</v>
      </c>
      <c r="H457" s="8" t="s">
        <v>8</v>
      </c>
    </row>
    <row r="458" spans="1:8" ht="15.75" customHeight="1" x14ac:dyDescent="0.25">
      <c r="A458" s="21" t="s">
        <v>658</v>
      </c>
      <c r="B458" s="8" t="s">
        <v>29</v>
      </c>
      <c r="C458" s="8" t="s">
        <v>659</v>
      </c>
      <c r="D458" s="8">
        <v>4</v>
      </c>
      <c r="E458" s="8">
        <v>4</v>
      </c>
      <c r="F458" s="10" t="s">
        <v>660</v>
      </c>
      <c r="G458" s="8" t="s">
        <v>35</v>
      </c>
      <c r="H458" s="8" t="s">
        <v>8</v>
      </c>
    </row>
    <row r="459" spans="1:8" ht="36" customHeight="1" x14ac:dyDescent="0.25">
      <c r="A459" s="46" t="s">
        <v>661</v>
      </c>
      <c r="B459" s="46" t="s">
        <v>646</v>
      </c>
      <c r="C459" s="46">
        <v>166</v>
      </c>
      <c r="D459" s="46">
        <v>3</v>
      </c>
      <c r="E459" s="46">
        <v>20</v>
      </c>
      <c r="F459" s="12" t="s">
        <v>662</v>
      </c>
      <c r="G459" s="46" t="s">
        <v>35</v>
      </c>
      <c r="H459" s="46" t="s">
        <v>8</v>
      </c>
    </row>
    <row r="460" spans="1:8" ht="15.75" customHeight="1" x14ac:dyDescent="0.25">
      <c r="A460" s="47"/>
      <c r="B460" s="47"/>
      <c r="C460" s="47"/>
      <c r="D460" s="47"/>
      <c r="E460" s="47"/>
      <c r="F460" s="10" t="s">
        <v>663</v>
      </c>
      <c r="G460" s="47"/>
      <c r="H460" s="47"/>
    </row>
    <row r="461" spans="1:8" ht="15.75" customHeight="1" x14ac:dyDescent="0.25">
      <c r="A461" s="21" t="s">
        <v>664</v>
      </c>
      <c r="B461" s="8" t="s">
        <v>646</v>
      </c>
      <c r="C461" s="8">
        <v>108</v>
      </c>
      <c r="D461" s="8" t="s">
        <v>32</v>
      </c>
      <c r="E461" s="8" t="s">
        <v>32</v>
      </c>
      <c r="F461" s="10" t="s">
        <v>61</v>
      </c>
      <c r="G461" s="8" t="s">
        <v>35</v>
      </c>
      <c r="H461" s="8" t="s">
        <v>8</v>
      </c>
    </row>
    <row r="462" spans="1:8" ht="15.75" customHeight="1" x14ac:dyDescent="0.25">
      <c r="A462" s="21" t="s">
        <v>665</v>
      </c>
      <c r="B462" s="8" t="s">
        <v>49</v>
      </c>
      <c r="C462" s="8">
        <v>83</v>
      </c>
      <c r="D462" s="8">
        <v>2</v>
      </c>
      <c r="E462" s="8">
        <v>20</v>
      </c>
      <c r="F462" s="10" t="s">
        <v>168</v>
      </c>
      <c r="G462" s="8" t="s">
        <v>35</v>
      </c>
      <c r="H462" s="8" t="s">
        <v>8</v>
      </c>
    </row>
    <row r="463" spans="1:8" ht="15.75" customHeight="1" x14ac:dyDescent="0.25">
      <c r="A463" s="21" t="s">
        <v>666</v>
      </c>
      <c r="B463" s="8" t="s">
        <v>308</v>
      </c>
      <c r="C463" s="8">
        <v>83</v>
      </c>
      <c r="D463" s="8">
        <v>4</v>
      </c>
      <c r="E463" s="8">
        <v>20</v>
      </c>
      <c r="F463" s="16"/>
      <c r="G463" s="8" t="s">
        <v>35</v>
      </c>
      <c r="H463" s="8" t="s">
        <v>8</v>
      </c>
    </row>
    <row r="464" spans="1:8" ht="15.75" customHeight="1" x14ac:dyDescent="0.25">
      <c r="A464" s="21" t="s">
        <v>667</v>
      </c>
      <c r="B464" s="8" t="s">
        <v>59</v>
      </c>
      <c r="C464" s="8">
        <v>45</v>
      </c>
      <c r="D464" s="8">
        <v>4</v>
      </c>
      <c r="E464" s="8">
        <v>7</v>
      </c>
      <c r="F464" s="16"/>
      <c r="G464" s="8" t="s">
        <v>35</v>
      </c>
      <c r="H464" s="8" t="s">
        <v>8</v>
      </c>
    </row>
    <row r="465" spans="1:8" ht="24" customHeight="1" x14ac:dyDescent="0.25">
      <c r="A465" s="46" t="s">
        <v>668</v>
      </c>
      <c r="B465" s="46" t="s">
        <v>137</v>
      </c>
      <c r="C465" s="46">
        <v>84.24</v>
      </c>
      <c r="D465" s="46" t="s">
        <v>32</v>
      </c>
      <c r="E465" s="46">
        <v>10</v>
      </c>
      <c r="F465" s="12" t="s">
        <v>669</v>
      </c>
      <c r="G465" s="46" t="s">
        <v>35</v>
      </c>
      <c r="H465" s="46" t="s">
        <v>8</v>
      </c>
    </row>
    <row r="466" spans="1:8" ht="15.75" customHeight="1" x14ac:dyDescent="0.25">
      <c r="A466" s="47"/>
      <c r="B466" s="47"/>
      <c r="C466" s="47"/>
      <c r="D466" s="47"/>
      <c r="E466" s="47"/>
      <c r="F466" s="10" t="s">
        <v>670</v>
      </c>
      <c r="G466" s="47"/>
      <c r="H466" s="47"/>
    </row>
    <row r="467" spans="1:8" ht="15.75" customHeight="1" x14ac:dyDescent="0.25">
      <c r="A467" s="21" t="s">
        <v>671</v>
      </c>
      <c r="B467" s="8" t="s">
        <v>49</v>
      </c>
      <c r="C467" s="8">
        <v>45</v>
      </c>
      <c r="D467" s="8">
        <v>4</v>
      </c>
      <c r="E467" s="8">
        <v>10</v>
      </c>
      <c r="F467" s="16"/>
      <c r="G467" s="8" t="s">
        <v>35</v>
      </c>
      <c r="H467" s="8" t="s">
        <v>8</v>
      </c>
    </row>
    <row r="468" spans="1:8" ht="15.75" customHeight="1" x14ac:dyDescent="0.25">
      <c r="A468" s="21" t="s">
        <v>672</v>
      </c>
      <c r="B468" s="8" t="s">
        <v>204</v>
      </c>
      <c r="C468" s="8">
        <v>26</v>
      </c>
      <c r="D468" s="8">
        <v>3</v>
      </c>
      <c r="E468" s="8">
        <v>10</v>
      </c>
      <c r="F468" s="16"/>
      <c r="G468" s="8" t="s">
        <v>35</v>
      </c>
      <c r="H468" s="8" t="s">
        <v>8</v>
      </c>
    </row>
    <row r="469" spans="1:8" ht="15.75" customHeight="1" x14ac:dyDescent="0.25">
      <c r="A469" s="21" t="s">
        <v>673</v>
      </c>
      <c r="B469" s="8" t="s">
        <v>49</v>
      </c>
      <c r="C469" s="8">
        <v>79</v>
      </c>
      <c r="D469" s="8" t="s">
        <v>32</v>
      </c>
      <c r="E469" s="8" t="s">
        <v>32</v>
      </c>
      <c r="F469" s="10" t="s">
        <v>61</v>
      </c>
      <c r="G469" s="8" t="s">
        <v>35</v>
      </c>
      <c r="H469" s="8" t="s">
        <v>8</v>
      </c>
    </row>
    <row r="470" spans="1:8" ht="126" customHeight="1" x14ac:dyDescent="0.25">
      <c r="A470" s="46" t="s">
        <v>674</v>
      </c>
      <c r="B470" s="15" t="s">
        <v>675</v>
      </c>
      <c r="C470" s="49">
        <v>43554</v>
      </c>
      <c r="D470" s="46" t="s">
        <v>32</v>
      </c>
      <c r="E470" s="49">
        <v>43499</v>
      </c>
      <c r="F470" s="12" t="s">
        <v>570</v>
      </c>
      <c r="G470" s="46" t="s">
        <v>35</v>
      </c>
      <c r="H470" s="46" t="s">
        <v>8</v>
      </c>
    </row>
    <row r="471" spans="1:8" ht="15.75" customHeight="1" x14ac:dyDescent="0.25">
      <c r="A471" s="47"/>
      <c r="B471" s="8" t="s">
        <v>676</v>
      </c>
      <c r="C471" s="47"/>
      <c r="D471" s="47"/>
      <c r="E471" s="47"/>
      <c r="F471" s="10" t="s">
        <v>677</v>
      </c>
      <c r="G471" s="47"/>
      <c r="H471" s="47"/>
    </row>
    <row r="472" spans="1:8" ht="15.75" customHeight="1" x14ac:dyDescent="0.25">
      <c r="A472" s="21" t="s">
        <v>678</v>
      </c>
      <c r="B472" s="8" t="s">
        <v>308</v>
      </c>
      <c r="C472" s="8">
        <v>67</v>
      </c>
      <c r="D472" s="8">
        <v>5</v>
      </c>
      <c r="E472" s="8">
        <v>20</v>
      </c>
      <c r="F472" s="16"/>
      <c r="G472" s="8" t="s">
        <v>35</v>
      </c>
      <c r="H472" s="8" t="s">
        <v>8</v>
      </c>
    </row>
    <row r="473" spans="1:8" ht="15.75" customHeight="1" x14ac:dyDescent="0.25">
      <c r="A473" s="21" t="s">
        <v>679</v>
      </c>
      <c r="B473" s="8" t="s">
        <v>49</v>
      </c>
      <c r="C473" s="8">
        <v>54</v>
      </c>
      <c r="D473" s="8">
        <v>3</v>
      </c>
      <c r="E473" s="8">
        <v>20</v>
      </c>
      <c r="F473" s="10" t="s">
        <v>168</v>
      </c>
      <c r="G473" s="8" t="s">
        <v>35</v>
      </c>
      <c r="H473" s="8" t="s">
        <v>8</v>
      </c>
    </row>
    <row r="474" spans="1:8" ht="15.75" customHeight="1" x14ac:dyDescent="0.25">
      <c r="A474" s="21" t="s">
        <v>680</v>
      </c>
      <c r="B474" s="8" t="s">
        <v>59</v>
      </c>
      <c r="C474" s="8">
        <v>25</v>
      </c>
      <c r="D474" s="8">
        <v>2</v>
      </c>
      <c r="E474" s="8">
        <v>5</v>
      </c>
      <c r="F474" s="16"/>
      <c r="G474" s="8" t="s">
        <v>35</v>
      </c>
      <c r="H474" s="8" t="s">
        <v>8</v>
      </c>
    </row>
    <row r="475" spans="1:8" ht="15" customHeight="1" x14ac:dyDescent="0.25">
      <c r="A475" s="46" t="s">
        <v>681</v>
      </c>
      <c r="B475" s="46" t="s">
        <v>49</v>
      </c>
      <c r="C475" s="46">
        <v>40.19</v>
      </c>
      <c r="D475" s="46">
        <v>1</v>
      </c>
      <c r="E475" s="46">
        <v>4</v>
      </c>
      <c r="F475" s="12" t="s">
        <v>107</v>
      </c>
      <c r="G475" s="46" t="s">
        <v>35</v>
      </c>
      <c r="H475" s="46" t="s">
        <v>8</v>
      </c>
    </row>
    <row r="476" spans="1:8" ht="15.75" customHeight="1" x14ac:dyDescent="0.25">
      <c r="A476" s="47"/>
      <c r="B476" s="47"/>
      <c r="C476" s="47"/>
      <c r="D476" s="47"/>
      <c r="E476" s="47"/>
      <c r="F476" s="10" t="s">
        <v>88</v>
      </c>
      <c r="G476" s="47"/>
      <c r="H476" s="47"/>
    </row>
    <row r="477" spans="1:8" ht="15.75" customHeight="1" x14ac:dyDescent="0.25">
      <c r="A477" s="21" t="s">
        <v>684</v>
      </c>
      <c r="B477" s="8" t="s">
        <v>49</v>
      </c>
      <c r="C477" s="8">
        <v>64</v>
      </c>
      <c r="D477" s="8" t="s">
        <v>32</v>
      </c>
      <c r="E477" s="8" t="s">
        <v>32</v>
      </c>
      <c r="F477" s="10" t="s">
        <v>61</v>
      </c>
      <c r="G477" s="8" t="s">
        <v>35</v>
      </c>
      <c r="H477" s="8" t="s">
        <v>8</v>
      </c>
    </row>
    <row r="478" spans="1:8" ht="15.75" customHeight="1" x14ac:dyDescent="0.25">
      <c r="A478" s="21" t="s">
        <v>685</v>
      </c>
      <c r="B478" s="8" t="s">
        <v>49</v>
      </c>
      <c r="C478" s="8">
        <v>52</v>
      </c>
      <c r="D478" s="8" t="s">
        <v>32</v>
      </c>
      <c r="E478" s="8" t="s">
        <v>32</v>
      </c>
      <c r="F478" s="10" t="s">
        <v>61</v>
      </c>
      <c r="G478" s="8" t="s">
        <v>35</v>
      </c>
      <c r="H478" s="8" t="s">
        <v>8</v>
      </c>
    </row>
    <row r="479" spans="1:8" ht="15.75" customHeight="1" x14ac:dyDescent="0.25">
      <c r="A479" s="21" t="s">
        <v>686</v>
      </c>
      <c r="B479" s="8" t="s">
        <v>687</v>
      </c>
      <c r="C479" s="8">
        <v>59</v>
      </c>
      <c r="D479" s="8" t="s">
        <v>32</v>
      </c>
      <c r="E479" s="8" t="s">
        <v>32</v>
      </c>
      <c r="F479" s="10" t="s">
        <v>61</v>
      </c>
      <c r="G479" s="8" t="s">
        <v>35</v>
      </c>
      <c r="H479" s="8" t="s">
        <v>8</v>
      </c>
    </row>
    <row r="480" spans="1:8" ht="15.75" customHeight="1" x14ac:dyDescent="0.25">
      <c r="A480" s="21" t="s">
        <v>688</v>
      </c>
      <c r="B480" s="8" t="s">
        <v>49</v>
      </c>
      <c r="C480" s="8">
        <v>64</v>
      </c>
      <c r="D480" s="8" t="s">
        <v>32</v>
      </c>
      <c r="E480" s="8" t="s">
        <v>32</v>
      </c>
      <c r="F480" s="10" t="s">
        <v>61</v>
      </c>
      <c r="G480" s="8" t="s">
        <v>35</v>
      </c>
      <c r="H480" s="8" t="s">
        <v>8</v>
      </c>
    </row>
    <row r="481" spans="1:8" ht="15.75" customHeight="1" x14ac:dyDescent="0.25">
      <c r="A481" s="21" t="s">
        <v>689</v>
      </c>
      <c r="B481" s="8" t="s">
        <v>137</v>
      </c>
      <c r="C481" s="8">
        <v>75</v>
      </c>
      <c r="D481" s="8">
        <v>5</v>
      </c>
      <c r="E481" s="8">
        <v>20</v>
      </c>
      <c r="F481" s="16"/>
      <c r="G481" s="8" t="s">
        <v>35</v>
      </c>
      <c r="H481" s="8" t="s">
        <v>8</v>
      </c>
    </row>
    <row r="482" spans="1:8" ht="15.75" customHeight="1" x14ac:dyDescent="0.25">
      <c r="A482" s="21" t="s">
        <v>690</v>
      </c>
      <c r="B482" s="8" t="s">
        <v>49</v>
      </c>
      <c r="C482" s="8">
        <v>41</v>
      </c>
      <c r="D482" s="8">
        <v>2</v>
      </c>
      <c r="E482" s="8">
        <v>20</v>
      </c>
      <c r="F482" s="10" t="s">
        <v>168</v>
      </c>
      <c r="G482" s="8" t="s">
        <v>35</v>
      </c>
      <c r="H482" s="8" t="s">
        <v>8</v>
      </c>
    </row>
    <row r="483" spans="1:8" ht="15.75" customHeight="1" x14ac:dyDescent="0.25">
      <c r="A483" s="21" t="s">
        <v>691</v>
      </c>
      <c r="B483" s="8" t="s">
        <v>137</v>
      </c>
      <c r="C483" s="8">
        <v>54</v>
      </c>
      <c r="D483" s="8">
        <v>4</v>
      </c>
      <c r="E483" s="8">
        <v>20</v>
      </c>
      <c r="F483" s="16"/>
      <c r="G483" s="8" t="s">
        <v>35</v>
      </c>
      <c r="H483" s="8" t="s">
        <v>8</v>
      </c>
    </row>
    <row r="484" spans="1:8" ht="15.75" customHeight="1" x14ac:dyDescent="0.25">
      <c r="A484" s="21" t="s">
        <v>692</v>
      </c>
      <c r="B484" s="8" t="s">
        <v>49</v>
      </c>
      <c r="C484" s="8">
        <v>63</v>
      </c>
      <c r="D484" s="8">
        <v>4</v>
      </c>
      <c r="E484" s="8">
        <v>20</v>
      </c>
      <c r="F484" s="10" t="s">
        <v>108</v>
      </c>
      <c r="G484" s="8" t="s">
        <v>35</v>
      </c>
      <c r="H484" s="8" t="s">
        <v>8</v>
      </c>
    </row>
    <row r="485" spans="1:8" ht="15.75" customHeight="1" x14ac:dyDescent="0.25">
      <c r="A485" s="21" t="s">
        <v>693</v>
      </c>
      <c r="B485" s="8" t="s">
        <v>137</v>
      </c>
      <c r="C485" s="8">
        <v>32</v>
      </c>
      <c r="D485" s="8">
        <v>3</v>
      </c>
      <c r="E485" s="8">
        <v>10</v>
      </c>
      <c r="F485" s="16"/>
      <c r="G485" s="8" t="s">
        <v>35</v>
      </c>
      <c r="H485" s="8" t="s">
        <v>8</v>
      </c>
    </row>
    <row r="486" spans="1:8" ht="15.75" customHeight="1" x14ac:dyDescent="0.25">
      <c r="A486" s="21" t="s">
        <v>694</v>
      </c>
      <c r="B486" s="8" t="s">
        <v>59</v>
      </c>
      <c r="C486" s="8">
        <v>52</v>
      </c>
      <c r="D486" s="8">
        <v>6</v>
      </c>
      <c r="E486" s="8">
        <v>15</v>
      </c>
      <c r="F486" s="16"/>
      <c r="G486" s="8" t="s">
        <v>35</v>
      </c>
      <c r="H486" s="8" t="s">
        <v>8</v>
      </c>
    </row>
    <row r="487" spans="1:8" ht="15.75" customHeight="1" x14ac:dyDescent="0.25">
      <c r="A487" s="21" t="s">
        <v>695</v>
      </c>
      <c r="B487" s="8" t="s">
        <v>49</v>
      </c>
      <c r="C487" s="8">
        <v>141</v>
      </c>
      <c r="D487" s="8" t="s">
        <v>32</v>
      </c>
      <c r="E487" s="8" t="s">
        <v>32</v>
      </c>
      <c r="F487" s="10" t="s">
        <v>73</v>
      </c>
      <c r="G487" s="8" t="s">
        <v>35</v>
      </c>
      <c r="H487" s="8" t="s">
        <v>8</v>
      </c>
    </row>
    <row r="488" spans="1:8" ht="15" customHeight="1" x14ac:dyDescent="0.25">
      <c r="A488" s="46" t="s">
        <v>696</v>
      </c>
      <c r="B488" s="46" t="s">
        <v>49</v>
      </c>
      <c r="C488" s="46">
        <v>90</v>
      </c>
      <c r="D488" s="46" t="s">
        <v>32</v>
      </c>
      <c r="E488" s="46" t="s">
        <v>32</v>
      </c>
      <c r="F488" s="12" t="s">
        <v>416</v>
      </c>
      <c r="G488" s="46" t="s">
        <v>35</v>
      </c>
      <c r="H488" s="46" t="s">
        <v>8</v>
      </c>
    </row>
    <row r="489" spans="1:8" ht="15.75" customHeight="1" x14ac:dyDescent="0.25">
      <c r="A489" s="47"/>
      <c r="B489" s="47"/>
      <c r="C489" s="47"/>
      <c r="D489" s="47"/>
      <c r="E489" s="47"/>
      <c r="F489" s="10" t="s">
        <v>697</v>
      </c>
      <c r="G489" s="47"/>
      <c r="H489" s="47"/>
    </row>
    <row r="490" spans="1:8" ht="15.75" customHeight="1" x14ac:dyDescent="0.25">
      <c r="A490" s="21" t="s">
        <v>698</v>
      </c>
      <c r="B490" s="8" t="s">
        <v>59</v>
      </c>
      <c r="C490" s="8">
        <v>40</v>
      </c>
      <c r="D490" s="8">
        <v>2</v>
      </c>
      <c r="E490" s="8">
        <v>4</v>
      </c>
      <c r="F490" s="10" t="s">
        <v>699</v>
      </c>
      <c r="G490" s="8" t="s">
        <v>35</v>
      </c>
      <c r="H490" s="8" t="s">
        <v>8</v>
      </c>
    </row>
    <row r="491" spans="1:8" ht="15.75" customHeight="1" x14ac:dyDescent="0.25">
      <c r="A491" s="21" t="s">
        <v>700</v>
      </c>
      <c r="B491" s="8" t="s">
        <v>49</v>
      </c>
      <c r="C491" s="8">
        <v>109</v>
      </c>
      <c r="D491" s="8" t="s">
        <v>32</v>
      </c>
      <c r="E491" s="8" t="s">
        <v>32</v>
      </c>
      <c r="F491" s="10" t="s">
        <v>701</v>
      </c>
      <c r="G491" s="8" t="s">
        <v>35</v>
      </c>
      <c r="H491" s="8" t="s">
        <v>8</v>
      </c>
    </row>
    <row r="492" spans="1:8" ht="15.75" customHeight="1" x14ac:dyDescent="0.25">
      <c r="A492" s="21" t="s">
        <v>702</v>
      </c>
      <c r="B492" s="8" t="s">
        <v>49</v>
      </c>
      <c r="C492" s="8">
        <v>112</v>
      </c>
      <c r="D492" s="8" t="s">
        <v>32</v>
      </c>
      <c r="E492" s="8" t="s">
        <v>32</v>
      </c>
      <c r="F492" s="10" t="s">
        <v>61</v>
      </c>
      <c r="G492" s="8" t="s">
        <v>35</v>
      </c>
      <c r="H492" s="8" t="s">
        <v>8</v>
      </c>
    </row>
    <row r="493" spans="1:8" ht="15.75" customHeight="1" x14ac:dyDescent="0.25">
      <c r="A493" s="21" t="s">
        <v>703</v>
      </c>
      <c r="B493" s="8" t="s">
        <v>49</v>
      </c>
      <c r="C493" s="8">
        <v>84</v>
      </c>
      <c r="D493" s="8" t="s">
        <v>32</v>
      </c>
      <c r="E493" s="8" t="s">
        <v>32</v>
      </c>
      <c r="F493" s="10" t="s">
        <v>73</v>
      </c>
      <c r="G493" s="8" t="s">
        <v>35</v>
      </c>
      <c r="H493" s="8" t="s">
        <v>8</v>
      </c>
    </row>
    <row r="494" spans="1:8" ht="15.75" customHeight="1" x14ac:dyDescent="0.25">
      <c r="A494" s="21" t="s">
        <v>704</v>
      </c>
      <c r="B494" s="8" t="s">
        <v>204</v>
      </c>
      <c r="C494" s="8">
        <v>29</v>
      </c>
      <c r="D494" s="8">
        <v>3</v>
      </c>
      <c r="E494" s="8">
        <v>10</v>
      </c>
      <c r="F494" s="16"/>
      <c r="G494" s="8" t="s">
        <v>35</v>
      </c>
      <c r="H494" s="8" t="s">
        <v>8</v>
      </c>
    </row>
    <row r="495" spans="1:8" ht="15.75" customHeight="1" x14ac:dyDescent="0.25">
      <c r="A495" s="21" t="s">
        <v>705</v>
      </c>
      <c r="B495" s="8" t="s">
        <v>29</v>
      </c>
      <c r="C495" s="8">
        <v>30</v>
      </c>
      <c r="D495" s="8">
        <v>5</v>
      </c>
      <c r="E495" s="8">
        <v>7</v>
      </c>
      <c r="F495" s="16"/>
      <c r="G495" s="8" t="s">
        <v>35</v>
      </c>
      <c r="H495" s="8" t="s">
        <v>8</v>
      </c>
    </row>
    <row r="496" spans="1:8" ht="15.75" customHeight="1" x14ac:dyDescent="0.25">
      <c r="A496" s="21" t="s">
        <v>706</v>
      </c>
      <c r="B496" s="8" t="s">
        <v>308</v>
      </c>
      <c r="C496" s="8">
        <v>75</v>
      </c>
      <c r="D496" s="8">
        <v>5</v>
      </c>
      <c r="E496" s="8">
        <v>20</v>
      </c>
      <c r="F496" s="16"/>
      <c r="G496" s="8" t="s">
        <v>35</v>
      </c>
      <c r="H496" s="8" t="s">
        <v>8</v>
      </c>
    </row>
    <row r="497" spans="1:8" ht="24" customHeight="1" x14ac:dyDescent="0.25">
      <c r="A497" s="46" t="s">
        <v>707</v>
      </c>
      <c r="B497" s="46" t="s">
        <v>308</v>
      </c>
      <c r="C497" s="46">
        <v>76</v>
      </c>
      <c r="D497" s="46">
        <v>5</v>
      </c>
      <c r="E497" s="46">
        <v>20</v>
      </c>
      <c r="F497" s="12" t="s">
        <v>708</v>
      </c>
      <c r="G497" s="46" t="s">
        <v>35</v>
      </c>
      <c r="H497" s="46" t="s">
        <v>8</v>
      </c>
    </row>
    <row r="498" spans="1:8" ht="15.75" customHeight="1" x14ac:dyDescent="0.25">
      <c r="A498" s="47"/>
      <c r="B498" s="47"/>
      <c r="C498" s="47"/>
      <c r="D498" s="47"/>
      <c r="E498" s="47"/>
      <c r="F498" s="10" t="s">
        <v>709</v>
      </c>
      <c r="G498" s="47"/>
      <c r="H498" s="47"/>
    </row>
    <row r="499" spans="1:8" ht="15.75" customHeight="1" x14ac:dyDescent="0.25">
      <c r="A499" s="21" t="s">
        <v>710</v>
      </c>
      <c r="B499" s="8" t="s">
        <v>49</v>
      </c>
      <c r="C499" s="8">
        <v>75</v>
      </c>
      <c r="D499" s="8" t="s">
        <v>32</v>
      </c>
      <c r="E499" s="8" t="s">
        <v>32</v>
      </c>
      <c r="F499" s="10" t="s">
        <v>61</v>
      </c>
      <c r="G499" s="8" t="s">
        <v>35</v>
      </c>
      <c r="H499" s="8" t="s">
        <v>8</v>
      </c>
    </row>
    <row r="500" spans="1:8" ht="15.75" customHeight="1" x14ac:dyDescent="0.25">
      <c r="A500" s="21" t="s">
        <v>711</v>
      </c>
      <c r="B500" s="8" t="s">
        <v>29</v>
      </c>
      <c r="C500" s="8">
        <v>30</v>
      </c>
      <c r="D500" s="8">
        <v>3</v>
      </c>
      <c r="E500" s="8">
        <v>10</v>
      </c>
      <c r="F500" s="10" t="s">
        <v>712</v>
      </c>
      <c r="G500" s="8" t="s">
        <v>35</v>
      </c>
      <c r="H500" s="8" t="s">
        <v>8</v>
      </c>
    </row>
    <row r="501" spans="1:8" ht="15.75" customHeight="1" x14ac:dyDescent="0.25">
      <c r="A501" s="21" t="s">
        <v>713</v>
      </c>
      <c r="B501" s="8" t="s">
        <v>49</v>
      </c>
      <c r="C501" s="8">
        <v>59</v>
      </c>
      <c r="D501" s="8" t="s">
        <v>32</v>
      </c>
      <c r="E501" s="8" t="s">
        <v>32</v>
      </c>
      <c r="F501" s="10" t="s">
        <v>61</v>
      </c>
      <c r="G501" s="8" t="s">
        <v>35</v>
      </c>
      <c r="H501" s="8" t="s">
        <v>8</v>
      </c>
    </row>
    <row r="502" spans="1:8" ht="15.75" customHeight="1" x14ac:dyDescent="0.25">
      <c r="A502" s="21" t="s">
        <v>714</v>
      </c>
      <c r="B502" s="8" t="s">
        <v>49</v>
      </c>
      <c r="C502" s="8">
        <v>60</v>
      </c>
      <c r="D502" s="8" t="s">
        <v>32</v>
      </c>
      <c r="E502" s="8" t="s">
        <v>32</v>
      </c>
      <c r="F502" s="10" t="s">
        <v>73</v>
      </c>
      <c r="G502" s="8" t="s">
        <v>35</v>
      </c>
      <c r="H502" s="8" t="s">
        <v>8</v>
      </c>
    </row>
    <row r="503" spans="1:8" ht="15.75" customHeight="1" x14ac:dyDescent="0.25">
      <c r="A503" s="21" t="s">
        <v>715</v>
      </c>
      <c r="B503" s="8" t="s">
        <v>29</v>
      </c>
      <c r="C503" s="8">
        <v>20</v>
      </c>
      <c r="D503" s="8">
        <v>3</v>
      </c>
      <c r="E503" s="8">
        <v>5</v>
      </c>
      <c r="F503" s="10" t="s">
        <v>716</v>
      </c>
      <c r="G503" s="8" t="s">
        <v>35</v>
      </c>
      <c r="H503" s="8" t="s">
        <v>8</v>
      </c>
    </row>
    <row r="504" spans="1:8" ht="15.75" customHeight="1" x14ac:dyDescent="0.25">
      <c r="A504" s="21" t="s">
        <v>717</v>
      </c>
      <c r="B504" s="8" t="s">
        <v>49</v>
      </c>
      <c r="C504" s="8">
        <v>86</v>
      </c>
      <c r="D504" s="16"/>
      <c r="E504" s="8">
        <v>25</v>
      </c>
      <c r="F504" s="10" t="s">
        <v>61</v>
      </c>
      <c r="G504" s="8" t="s">
        <v>35</v>
      </c>
      <c r="H504" s="8" t="s">
        <v>8</v>
      </c>
    </row>
    <row r="505" spans="1:8" ht="15.75" customHeight="1" x14ac:dyDescent="0.25">
      <c r="A505" s="21" t="s">
        <v>718</v>
      </c>
      <c r="B505" s="8" t="s">
        <v>204</v>
      </c>
      <c r="C505" s="8">
        <v>26</v>
      </c>
      <c r="D505" s="8">
        <v>3</v>
      </c>
      <c r="E505" s="8">
        <v>5</v>
      </c>
      <c r="F505" s="16"/>
      <c r="G505" s="8" t="s">
        <v>35</v>
      </c>
      <c r="H505" s="8" t="s">
        <v>8</v>
      </c>
    </row>
    <row r="506" spans="1:8" ht="15.75" customHeight="1" x14ac:dyDescent="0.25">
      <c r="A506" s="21" t="s">
        <v>719</v>
      </c>
      <c r="B506" s="8" t="s">
        <v>49</v>
      </c>
      <c r="C506" s="8">
        <v>65</v>
      </c>
      <c r="D506" s="8" t="s">
        <v>32</v>
      </c>
      <c r="E506" s="8" t="s">
        <v>32</v>
      </c>
      <c r="F506" s="10" t="s">
        <v>61</v>
      </c>
      <c r="G506" s="8" t="s">
        <v>35</v>
      </c>
      <c r="H506" s="8" t="s">
        <v>8</v>
      </c>
    </row>
    <row r="507" spans="1:8" ht="15.75" customHeight="1" x14ac:dyDescent="0.25">
      <c r="A507" s="21" t="s">
        <v>720</v>
      </c>
      <c r="B507" s="8" t="s">
        <v>49</v>
      </c>
      <c r="C507" s="8">
        <v>60</v>
      </c>
      <c r="D507" s="8" t="s">
        <v>32</v>
      </c>
      <c r="E507" s="8" t="s">
        <v>32</v>
      </c>
      <c r="F507" s="10" t="s">
        <v>721</v>
      </c>
      <c r="G507" s="8" t="s">
        <v>35</v>
      </c>
      <c r="H507" s="8" t="s">
        <v>8</v>
      </c>
    </row>
    <row r="508" spans="1:8" ht="15.75" customHeight="1" x14ac:dyDescent="0.25">
      <c r="A508" s="21" t="s">
        <v>722</v>
      </c>
      <c r="B508" s="8" t="s">
        <v>137</v>
      </c>
      <c r="C508" s="8">
        <v>84</v>
      </c>
      <c r="D508" s="8">
        <v>5</v>
      </c>
      <c r="E508" s="8">
        <v>20</v>
      </c>
      <c r="F508" s="16"/>
      <c r="G508" s="8" t="s">
        <v>35</v>
      </c>
      <c r="H508" s="8" t="s">
        <v>8</v>
      </c>
    </row>
    <row r="509" spans="1:8" ht="15.75" customHeight="1" x14ac:dyDescent="0.25">
      <c r="A509" s="21" t="s">
        <v>723</v>
      </c>
      <c r="B509" s="8" t="s">
        <v>204</v>
      </c>
      <c r="C509" s="8">
        <v>40</v>
      </c>
      <c r="D509" s="8">
        <v>4</v>
      </c>
      <c r="E509" s="8">
        <v>10</v>
      </c>
      <c r="F509" s="16"/>
      <c r="G509" s="8" t="s">
        <v>35</v>
      </c>
      <c r="H509" s="8" t="s">
        <v>8</v>
      </c>
    </row>
    <row r="510" spans="1:8" ht="15.75" customHeight="1" x14ac:dyDescent="0.25">
      <c r="A510" s="21" t="s">
        <v>724</v>
      </c>
      <c r="B510" s="8" t="s">
        <v>49</v>
      </c>
      <c r="C510" s="8">
        <v>69</v>
      </c>
      <c r="D510" s="8">
        <v>3</v>
      </c>
      <c r="E510" s="8">
        <v>20</v>
      </c>
      <c r="F510" s="16"/>
      <c r="G510" s="8" t="s">
        <v>35</v>
      </c>
      <c r="H510" s="8" t="s">
        <v>8</v>
      </c>
    </row>
    <row r="511" spans="1:8" ht="15.75" customHeight="1" x14ac:dyDescent="0.25">
      <c r="A511" s="21" t="s">
        <v>725</v>
      </c>
      <c r="B511" s="8" t="s">
        <v>137</v>
      </c>
      <c r="C511" s="8">
        <v>45</v>
      </c>
      <c r="D511" s="8">
        <v>5</v>
      </c>
      <c r="E511" s="8">
        <v>20</v>
      </c>
      <c r="F511" s="16"/>
      <c r="G511" s="8" t="s">
        <v>35</v>
      </c>
      <c r="H511" s="8" t="s">
        <v>8</v>
      </c>
    </row>
    <row r="512" spans="1:8" ht="15.75" customHeight="1" x14ac:dyDescent="0.25">
      <c r="A512" s="21" t="s">
        <v>726</v>
      </c>
      <c r="B512" s="8" t="s">
        <v>204</v>
      </c>
      <c r="C512" s="8">
        <v>30</v>
      </c>
      <c r="D512" s="8">
        <v>4</v>
      </c>
      <c r="E512" s="8">
        <v>10</v>
      </c>
      <c r="F512" s="16"/>
      <c r="G512" s="8" t="s">
        <v>35</v>
      </c>
      <c r="H512" s="8" t="s">
        <v>8</v>
      </c>
    </row>
    <row r="513" spans="1:8" ht="15.75" customHeight="1" x14ac:dyDescent="0.25">
      <c r="A513" s="21" t="s">
        <v>727</v>
      </c>
      <c r="B513" s="8" t="s">
        <v>49</v>
      </c>
      <c r="C513" s="8">
        <v>62</v>
      </c>
      <c r="D513" s="8" t="s">
        <v>32</v>
      </c>
      <c r="E513" s="8" t="s">
        <v>32</v>
      </c>
      <c r="F513" s="10" t="s">
        <v>168</v>
      </c>
      <c r="G513" s="8" t="s">
        <v>35</v>
      </c>
      <c r="H513" s="8" t="s">
        <v>8</v>
      </c>
    </row>
    <row r="514" spans="1:8" ht="15.75" customHeight="1" x14ac:dyDescent="0.25">
      <c r="A514" s="21" t="s">
        <v>729</v>
      </c>
      <c r="B514" s="8" t="s">
        <v>730</v>
      </c>
      <c r="C514" s="8">
        <v>79</v>
      </c>
      <c r="D514" s="8" t="s">
        <v>32</v>
      </c>
      <c r="E514" s="8" t="s">
        <v>32</v>
      </c>
      <c r="F514" s="10" t="s">
        <v>61</v>
      </c>
      <c r="G514" s="8" t="s">
        <v>35</v>
      </c>
      <c r="H514" s="8" t="s">
        <v>8</v>
      </c>
    </row>
    <row r="515" spans="1:8" ht="15.75" customHeight="1" x14ac:dyDescent="0.25">
      <c r="A515" s="21" t="s">
        <v>731</v>
      </c>
      <c r="B515" s="8" t="s">
        <v>204</v>
      </c>
      <c r="C515" s="8">
        <v>35</v>
      </c>
      <c r="D515" s="8">
        <v>3</v>
      </c>
      <c r="E515" s="8">
        <v>10</v>
      </c>
      <c r="F515" s="16"/>
      <c r="G515" s="8" t="s">
        <v>35</v>
      </c>
      <c r="H515" s="8" t="s">
        <v>8</v>
      </c>
    </row>
    <row r="516" spans="1:8" ht="15.75" customHeight="1" x14ac:dyDescent="0.25">
      <c r="A516" s="21" t="s">
        <v>732</v>
      </c>
      <c r="B516" s="8" t="s">
        <v>49</v>
      </c>
      <c r="C516" s="8">
        <v>65</v>
      </c>
      <c r="D516" s="8" t="s">
        <v>32</v>
      </c>
      <c r="E516" s="8" t="s">
        <v>32</v>
      </c>
      <c r="F516" s="10" t="s">
        <v>73</v>
      </c>
      <c r="G516" s="8" t="s">
        <v>35</v>
      </c>
      <c r="H516" s="8" t="s">
        <v>8</v>
      </c>
    </row>
    <row r="517" spans="1:8" ht="15.75" customHeight="1" x14ac:dyDescent="0.25">
      <c r="A517" s="21" t="s">
        <v>733</v>
      </c>
      <c r="B517" s="8" t="s">
        <v>49</v>
      </c>
      <c r="C517" s="8">
        <v>65</v>
      </c>
      <c r="D517" s="8" t="s">
        <v>32</v>
      </c>
      <c r="E517" s="8" t="s">
        <v>32</v>
      </c>
      <c r="F517" s="10" t="s">
        <v>73</v>
      </c>
      <c r="G517" s="8" t="s">
        <v>35</v>
      </c>
      <c r="H517" s="8" t="s">
        <v>8</v>
      </c>
    </row>
    <row r="518" spans="1:8" ht="24" customHeight="1" x14ac:dyDescent="0.25">
      <c r="A518" s="46" t="s">
        <v>734</v>
      </c>
      <c r="B518" s="46" t="s">
        <v>137</v>
      </c>
      <c r="C518" s="46">
        <v>74</v>
      </c>
      <c r="D518" s="46">
        <v>4</v>
      </c>
      <c r="E518" s="46">
        <v>20</v>
      </c>
      <c r="F518" s="12" t="s">
        <v>735</v>
      </c>
      <c r="G518" s="46" t="s">
        <v>35</v>
      </c>
      <c r="H518" s="46" t="s">
        <v>8</v>
      </c>
    </row>
    <row r="519" spans="1:8" ht="15.75" customHeight="1" x14ac:dyDescent="0.25">
      <c r="A519" s="47"/>
      <c r="B519" s="47"/>
      <c r="C519" s="47"/>
      <c r="D519" s="47"/>
      <c r="E519" s="47"/>
      <c r="F519" s="10" t="s">
        <v>736</v>
      </c>
      <c r="G519" s="47"/>
      <c r="H519" s="47"/>
    </row>
    <row r="520" spans="1:8" ht="15.75" customHeight="1" x14ac:dyDescent="0.25">
      <c r="A520" s="21" t="s">
        <v>737</v>
      </c>
      <c r="B520" s="8" t="s">
        <v>49</v>
      </c>
      <c r="C520" s="8">
        <v>90</v>
      </c>
      <c r="D520" s="8" t="s">
        <v>32</v>
      </c>
      <c r="E520" s="8" t="s">
        <v>32</v>
      </c>
      <c r="F520" s="10" t="s">
        <v>61</v>
      </c>
      <c r="G520" s="8" t="s">
        <v>35</v>
      </c>
      <c r="H520" s="8" t="s">
        <v>8</v>
      </c>
    </row>
    <row r="521" spans="1:8" ht="15.75" customHeight="1" x14ac:dyDescent="0.25">
      <c r="A521" s="21" t="s">
        <v>738</v>
      </c>
      <c r="B521" s="8" t="s">
        <v>308</v>
      </c>
      <c r="C521" s="8">
        <v>108</v>
      </c>
      <c r="D521" s="8">
        <v>6</v>
      </c>
      <c r="E521" s="8">
        <v>20</v>
      </c>
      <c r="F521" s="16"/>
      <c r="G521" s="8" t="s">
        <v>35</v>
      </c>
      <c r="H521" s="8" t="s">
        <v>8</v>
      </c>
    </row>
    <row r="522" spans="1:8" ht="15.75" customHeight="1" x14ac:dyDescent="0.25">
      <c r="A522" s="21" t="s">
        <v>739</v>
      </c>
      <c r="B522" s="8" t="s">
        <v>59</v>
      </c>
      <c r="C522" s="8">
        <v>74</v>
      </c>
      <c r="D522" s="8">
        <v>6</v>
      </c>
      <c r="E522" s="8">
        <v>15</v>
      </c>
      <c r="F522" s="16"/>
      <c r="G522" s="8" t="s">
        <v>35</v>
      </c>
      <c r="H522" s="8" t="s">
        <v>8</v>
      </c>
    </row>
    <row r="523" spans="1:8" ht="15.75" customHeight="1" x14ac:dyDescent="0.25">
      <c r="A523" s="21" t="s">
        <v>740</v>
      </c>
      <c r="B523" s="8" t="s">
        <v>137</v>
      </c>
      <c r="C523" s="8">
        <v>70</v>
      </c>
      <c r="D523" s="8" t="s">
        <v>32</v>
      </c>
      <c r="E523" s="8" t="s">
        <v>32</v>
      </c>
      <c r="F523" s="10" t="s">
        <v>73</v>
      </c>
      <c r="G523" s="8" t="s">
        <v>35</v>
      </c>
      <c r="H523" s="8" t="s">
        <v>8</v>
      </c>
    </row>
    <row r="524" spans="1:8" ht="15.75" customHeight="1" x14ac:dyDescent="0.25">
      <c r="A524" s="21" t="s">
        <v>741</v>
      </c>
      <c r="B524" s="8" t="s">
        <v>137</v>
      </c>
      <c r="C524" s="8">
        <v>84</v>
      </c>
      <c r="D524" s="8">
        <v>4</v>
      </c>
      <c r="E524" s="8">
        <v>15</v>
      </c>
      <c r="F524" s="16"/>
      <c r="G524" s="8" t="s">
        <v>35</v>
      </c>
      <c r="H524" s="8" t="s">
        <v>8</v>
      </c>
    </row>
    <row r="525" spans="1:8" ht="15" customHeight="1" x14ac:dyDescent="0.25">
      <c r="A525" s="46" t="s">
        <v>742</v>
      </c>
      <c r="B525" s="46" t="s">
        <v>137</v>
      </c>
      <c r="C525" s="46">
        <v>71</v>
      </c>
      <c r="D525" s="46">
        <v>3</v>
      </c>
      <c r="E525" s="46">
        <v>15</v>
      </c>
      <c r="F525" s="12" t="s">
        <v>151</v>
      </c>
      <c r="G525" s="46" t="s">
        <v>35</v>
      </c>
      <c r="H525" s="46" t="s">
        <v>8</v>
      </c>
    </row>
    <row r="526" spans="1:8" ht="15.75" customHeight="1" x14ac:dyDescent="0.25">
      <c r="A526" s="50"/>
      <c r="B526" s="50"/>
      <c r="C526" s="50"/>
      <c r="D526" s="50"/>
      <c r="E526" s="50"/>
      <c r="F526" s="12" t="s">
        <v>743</v>
      </c>
      <c r="G526" s="50"/>
      <c r="H526" s="50"/>
    </row>
    <row r="527" spans="1:8" ht="15.75" customHeight="1" x14ac:dyDescent="0.25">
      <c r="A527" s="47"/>
      <c r="B527" s="47"/>
      <c r="C527" s="47"/>
      <c r="D527" s="47"/>
      <c r="E527" s="47"/>
      <c r="F527" s="10" t="s">
        <v>744</v>
      </c>
      <c r="G527" s="47"/>
      <c r="H527" s="47"/>
    </row>
    <row r="528" spans="1:8" ht="15" customHeight="1" x14ac:dyDescent="0.25">
      <c r="A528" s="46" t="s">
        <v>745</v>
      </c>
      <c r="B528" s="46" t="s">
        <v>137</v>
      </c>
      <c r="C528" s="46" t="s">
        <v>746</v>
      </c>
      <c r="D528" s="46">
        <v>3</v>
      </c>
      <c r="E528" s="46">
        <v>15</v>
      </c>
      <c r="F528" s="12" t="s">
        <v>151</v>
      </c>
      <c r="G528" s="46" t="s">
        <v>35</v>
      </c>
      <c r="H528" s="46" t="s">
        <v>8</v>
      </c>
    </row>
    <row r="529" spans="1:8" ht="15.75" customHeight="1" x14ac:dyDescent="0.25">
      <c r="A529" s="50"/>
      <c r="B529" s="50"/>
      <c r="C529" s="50"/>
      <c r="D529" s="50"/>
      <c r="E529" s="50"/>
      <c r="F529" s="12" t="s">
        <v>747</v>
      </c>
      <c r="G529" s="50"/>
      <c r="H529" s="50"/>
    </row>
    <row r="530" spans="1:8" ht="15.75" customHeight="1" x14ac:dyDescent="0.25">
      <c r="A530" s="47"/>
      <c r="B530" s="47"/>
      <c r="C530" s="47"/>
      <c r="D530" s="47"/>
      <c r="E530" s="47"/>
      <c r="F530" s="10" t="s">
        <v>748</v>
      </c>
      <c r="G530" s="47"/>
      <c r="H530" s="47"/>
    </row>
    <row r="531" spans="1:8" ht="15" customHeight="1" x14ac:dyDescent="0.25">
      <c r="A531" s="46" t="s">
        <v>749</v>
      </c>
      <c r="B531" s="46" t="s">
        <v>59</v>
      </c>
      <c r="C531" s="46">
        <v>30.36</v>
      </c>
      <c r="D531" s="46">
        <v>3</v>
      </c>
      <c r="E531" s="46">
        <v>10</v>
      </c>
      <c r="F531" s="12" t="s">
        <v>151</v>
      </c>
      <c r="G531" s="46" t="s">
        <v>35</v>
      </c>
      <c r="H531" s="46" t="s">
        <v>8</v>
      </c>
    </row>
    <row r="532" spans="1:8" ht="15.75" customHeight="1" x14ac:dyDescent="0.25">
      <c r="A532" s="47"/>
      <c r="B532" s="47"/>
      <c r="C532" s="47"/>
      <c r="D532" s="47"/>
      <c r="E532" s="47"/>
      <c r="F532" s="19" t="s">
        <v>750</v>
      </c>
      <c r="G532" s="47"/>
      <c r="H532" s="47"/>
    </row>
    <row r="533" spans="1:8" ht="15.75" customHeight="1" x14ac:dyDescent="0.25">
      <c r="A533" s="21" t="s">
        <v>751</v>
      </c>
      <c r="B533" s="8" t="s">
        <v>49</v>
      </c>
      <c r="C533" s="8">
        <v>50</v>
      </c>
      <c r="D533" s="8" t="s">
        <v>32</v>
      </c>
      <c r="E533" s="8">
        <v>3.5</v>
      </c>
      <c r="F533" s="10" t="s">
        <v>61</v>
      </c>
      <c r="G533" s="8" t="s">
        <v>35</v>
      </c>
      <c r="H533" s="8" t="s">
        <v>8</v>
      </c>
    </row>
    <row r="534" spans="1:8" ht="15.75" customHeight="1" x14ac:dyDescent="0.25">
      <c r="A534" s="21" t="s">
        <v>752</v>
      </c>
      <c r="B534" s="8" t="s">
        <v>49</v>
      </c>
      <c r="C534" s="8">
        <v>60</v>
      </c>
      <c r="D534" s="8" t="s">
        <v>32</v>
      </c>
      <c r="E534" s="8" t="s">
        <v>32</v>
      </c>
      <c r="F534" s="10" t="s">
        <v>61</v>
      </c>
      <c r="G534" s="8" t="s">
        <v>35</v>
      </c>
      <c r="H534" s="8" t="s">
        <v>8</v>
      </c>
    </row>
    <row r="535" spans="1:8" ht="15" customHeight="1" x14ac:dyDescent="0.25">
      <c r="A535" s="46" t="s">
        <v>753</v>
      </c>
      <c r="B535" s="46" t="s">
        <v>308</v>
      </c>
      <c r="C535" s="46">
        <v>78</v>
      </c>
      <c r="D535" s="46">
        <v>3</v>
      </c>
      <c r="E535" s="46">
        <v>13</v>
      </c>
      <c r="F535" s="12" t="s">
        <v>107</v>
      </c>
      <c r="G535" s="46" t="s">
        <v>35</v>
      </c>
      <c r="H535" s="46" t="s">
        <v>8</v>
      </c>
    </row>
    <row r="536" spans="1:8" ht="15.75" customHeight="1" x14ac:dyDescent="0.25">
      <c r="A536" s="47"/>
      <c r="B536" s="47"/>
      <c r="C536" s="47"/>
      <c r="D536" s="47"/>
      <c r="E536" s="47"/>
      <c r="F536" s="10" t="s">
        <v>88</v>
      </c>
      <c r="G536" s="47"/>
      <c r="H536" s="47"/>
    </row>
    <row r="537" spans="1:8" ht="15.75" customHeight="1" x14ac:dyDescent="0.25">
      <c r="A537" s="21" t="s">
        <v>754</v>
      </c>
      <c r="B537" s="8" t="s">
        <v>49</v>
      </c>
      <c r="C537" s="8">
        <v>90</v>
      </c>
      <c r="D537" s="8" t="s">
        <v>32</v>
      </c>
      <c r="E537" s="8" t="s">
        <v>32</v>
      </c>
      <c r="F537" s="10" t="s">
        <v>755</v>
      </c>
      <c r="G537" s="8" t="s">
        <v>35</v>
      </c>
      <c r="H537" s="8" t="s">
        <v>8</v>
      </c>
    </row>
    <row r="538" spans="1:8" ht="15.75" customHeight="1" x14ac:dyDescent="0.25">
      <c r="A538" s="21" t="s">
        <v>756</v>
      </c>
      <c r="B538" s="8" t="s">
        <v>49</v>
      </c>
      <c r="C538" s="8">
        <v>57</v>
      </c>
      <c r="D538" s="8" t="s">
        <v>32</v>
      </c>
      <c r="E538" s="8">
        <v>3</v>
      </c>
      <c r="F538" s="10" t="s">
        <v>107</v>
      </c>
      <c r="G538" s="8" t="s">
        <v>35</v>
      </c>
      <c r="H538" s="8" t="s">
        <v>8</v>
      </c>
    </row>
    <row r="539" spans="1:8" ht="15.75" customHeight="1" x14ac:dyDescent="0.25">
      <c r="A539" s="21" t="s">
        <v>757</v>
      </c>
      <c r="B539" s="8" t="s">
        <v>308</v>
      </c>
      <c r="C539" s="8">
        <v>66</v>
      </c>
      <c r="D539" s="8">
        <v>4</v>
      </c>
      <c r="E539" s="8">
        <v>20</v>
      </c>
      <c r="F539" s="16"/>
      <c r="G539" s="8" t="s">
        <v>35</v>
      </c>
      <c r="H539" s="8" t="s">
        <v>8</v>
      </c>
    </row>
    <row r="540" spans="1:8" ht="15.75" customHeight="1" x14ac:dyDescent="0.25">
      <c r="A540" s="21" t="s">
        <v>758</v>
      </c>
      <c r="B540" s="8" t="s">
        <v>59</v>
      </c>
      <c r="C540" s="8">
        <v>55</v>
      </c>
      <c r="D540" s="8">
        <v>4</v>
      </c>
      <c r="E540" s="8">
        <v>10</v>
      </c>
      <c r="F540" s="16"/>
      <c r="G540" s="8" t="s">
        <v>35</v>
      </c>
      <c r="H540" s="8" t="s">
        <v>8</v>
      </c>
    </row>
    <row r="541" spans="1:8" ht="15.75" customHeight="1" x14ac:dyDescent="0.25">
      <c r="A541" s="21" t="s">
        <v>759</v>
      </c>
      <c r="B541" s="8" t="s">
        <v>32</v>
      </c>
      <c r="C541" s="8">
        <v>60</v>
      </c>
      <c r="D541" s="8" t="s">
        <v>32</v>
      </c>
      <c r="E541" s="8" t="s">
        <v>32</v>
      </c>
      <c r="F541" s="10" t="s">
        <v>73</v>
      </c>
      <c r="G541" s="8" t="s">
        <v>35</v>
      </c>
      <c r="H541" s="8" t="s">
        <v>8</v>
      </c>
    </row>
    <row r="542" spans="1:8" ht="15.75" customHeight="1" x14ac:dyDescent="0.25">
      <c r="A542" s="21" t="s">
        <v>760</v>
      </c>
      <c r="B542" s="8" t="s">
        <v>137</v>
      </c>
      <c r="C542" s="8">
        <v>78</v>
      </c>
      <c r="D542" s="8">
        <v>4</v>
      </c>
      <c r="E542" s="8">
        <v>20</v>
      </c>
      <c r="F542" s="10" t="s">
        <v>761</v>
      </c>
      <c r="G542" s="8" t="s">
        <v>35</v>
      </c>
      <c r="H542" s="8" t="s">
        <v>8</v>
      </c>
    </row>
    <row r="543" spans="1:8" ht="24" customHeight="1" x14ac:dyDescent="0.25">
      <c r="A543" s="46" t="s">
        <v>762</v>
      </c>
      <c r="B543" s="46" t="s">
        <v>137</v>
      </c>
      <c r="C543" s="46">
        <v>91</v>
      </c>
      <c r="D543" s="46">
        <v>5</v>
      </c>
      <c r="E543" s="46">
        <v>20</v>
      </c>
      <c r="F543" s="12" t="s">
        <v>763</v>
      </c>
      <c r="G543" s="46" t="s">
        <v>35</v>
      </c>
      <c r="H543" s="46" t="s">
        <v>8</v>
      </c>
    </row>
    <row r="544" spans="1:8" ht="15.75" customHeight="1" x14ac:dyDescent="0.25">
      <c r="A544" s="47"/>
      <c r="B544" s="47"/>
      <c r="C544" s="47"/>
      <c r="D544" s="47"/>
      <c r="E544" s="47"/>
      <c r="F544" s="10" t="s">
        <v>764</v>
      </c>
      <c r="G544" s="47"/>
      <c r="H544" s="47"/>
    </row>
    <row r="545" spans="1:8" ht="24" customHeight="1" x14ac:dyDescent="0.25">
      <c r="A545" s="46" t="s">
        <v>765</v>
      </c>
      <c r="B545" s="46" t="s">
        <v>137</v>
      </c>
      <c r="C545" s="46">
        <v>76</v>
      </c>
      <c r="D545" s="46">
        <v>6</v>
      </c>
      <c r="E545" s="46">
        <v>20</v>
      </c>
      <c r="F545" s="12" t="s">
        <v>763</v>
      </c>
      <c r="G545" s="46" t="s">
        <v>35</v>
      </c>
      <c r="H545" s="46" t="s">
        <v>8</v>
      </c>
    </row>
    <row r="546" spans="1:8" ht="15.75" customHeight="1" x14ac:dyDescent="0.25">
      <c r="A546" s="47"/>
      <c r="B546" s="47"/>
      <c r="C546" s="47"/>
      <c r="D546" s="47"/>
      <c r="E546" s="47"/>
      <c r="F546" s="10" t="s">
        <v>764</v>
      </c>
      <c r="G546" s="47"/>
      <c r="H546" s="47"/>
    </row>
    <row r="547" spans="1:8" ht="24" customHeight="1" x14ac:dyDescent="0.25">
      <c r="A547" s="46" t="s">
        <v>766</v>
      </c>
      <c r="B547" s="46" t="s">
        <v>137</v>
      </c>
      <c r="C547" s="46">
        <v>86.46</v>
      </c>
      <c r="D547" s="46">
        <v>7</v>
      </c>
      <c r="E547" s="46">
        <v>20</v>
      </c>
      <c r="F547" s="12" t="s">
        <v>767</v>
      </c>
      <c r="G547" s="46" t="s">
        <v>35</v>
      </c>
      <c r="H547" s="46" t="s">
        <v>8</v>
      </c>
    </row>
    <row r="548" spans="1:8" ht="15.75" customHeight="1" x14ac:dyDescent="0.25">
      <c r="A548" s="47"/>
      <c r="B548" s="47"/>
      <c r="C548" s="47"/>
      <c r="D548" s="47"/>
      <c r="E548" s="47"/>
      <c r="F548" s="10" t="s">
        <v>768</v>
      </c>
      <c r="G548" s="47"/>
      <c r="H548" s="47"/>
    </row>
    <row r="549" spans="1:8" ht="15.75" customHeight="1" x14ac:dyDescent="0.25">
      <c r="A549" s="21" t="s">
        <v>769</v>
      </c>
      <c r="B549" s="8" t="s">
        <v>137</v>
      </c>
      <c r="C549" s="8">
        <v>60</v>
      </c>
      <c r="D549" s="8" t="s">
        <v>32</v>
      </c>
      <c r="E549" s="8" t="s">
        <v>32</v>
      </c>
      <c r="F549" s="10" t="s">
        <v>73</v>
      </c>
      <c r="G549" s="8" t="s">
        <v>35</v>
      </c>
      <c r="H549" s="8" t="s">
        <v>8</v>
      </c>
    </row>
    <row r="550" spans="1:8" ht="15.75" customHeight="1" x14ac:dyDescent="0.25">
      <c r="A550" s="21" t="s">
        <v>770</v>
      </c>
      <c r="B550" s="8" t="s">
        <v>137</v>
      </c>
      <c r="C550" s="8">
        <v>69</v>
      </c>
      <c r="D550" s="8">
        <v>4</v>
      </c>
      <c r="E550" s="8">
        <v>15</v>
      </c>
      <c r="F550" s="10" t="s">
        <v>290</v>
      </c>
      <c r="G550" s="8" t="s">
        <v>35</v>
      </c>
      <c r="H550" s="8" t="s">
        <v>8</v>
      </c>
    </row>
    <row r="551" spans="1:8" ht="15.75" customHeight="1" x14ac:dyDescent="0.25">
      <c r="A551" s="21" t="s">
        <v>772</v>
      </c>
      <c r="B551" s="8" t="s">
        <v>137</v>
      </c>
      <c r="C551" s="8">
        <v>68.38</v>
      </c>
      <c r="D551" s="8" t="s">
        <v>32</v>
      </c>
      <c r="E551" s="8" t="s">
        <v>32</v>
      </c>
      <c r="F551" s="10" t="s">
        <v>73</v>
      </c>
      <c r="G551" s="8" t="s">
        <v>35</v>
      </c>
      <c r="H551" s="8" t="s">
        <v>8</v>
      </c>
    </row>
    <row r="552" spans="1:8" ht="15.75" customHeight="1" x14ac:dyDescent="0.25">
      <c r="A552" s="21" t="s">
        <v>773</v>
      </c>
      <c r="B552" s="8" t="s">
        <v>59</v>
      </c>
      <c r="C552" s="8">
        <v>59</v>
      </c>
      <c r="D552" s="8">
        <v>4</v>
      </c>
      <c r="E552" s="8">
        <v>20</v>
      </c>
      <c r="F552" s="16"/>
      <c r="G552" s="8" t="s">
        <v>35</v>
      </c>
      <c r="H552" s="8" t="s">
        <v>8</v>
      </c>
    </row>
    <row r="553" spans="1:8" ht="15.75" customHeight="1" x14ac:dyDescent="0.25">
      <c r="A553" s="21" t="s">
        <v>774</v>
      </c>
      <c r="B553" s="8" t="s">
        <v>137</v>
      </c>
      <c r="C553" s="8">
        <v>77</v>
      </c>
      <c r="D553" s="8">
        <v>4</v>
      </c>
      <c r="E553" s="8">
        <v>20</v>
      </c>
      <c r="F553" s="16"/>
      <c r="G553" s="8" t="s">
        <v>35</v>
      </c>
      <c r="H553" s="8" t="s">
        <v>8</v>
      </c>
    </row>
    <row r="554" spans="1:8" ht="24" customHeight="1" x14ac:dyDescent="0.25">
      <c r="A554" s="46" t="s">
        <v>775</v>
      </c>
      <c r="B554" s="46" t="s">
        <v>137</v>
      </c>
      <c r="C554" s="46">
        <v>51</v>
      </c>
      <c r="D554" s="46" t="s">
        <v>32</v>
      </c>
      <c r="E554" s="46">
        <v>15</v>
      </c>
      <c r="F554" s="12" t="s">
        <v>776</v>
      </c>
      <c r="G554" s="46" t="s">
        <v>35</v>
      </c>
      <c r="H554" s="46" t="s">
        <v>8</v>
      </c>
    </row>
    <row r="555" spans="1:8" ht="15.75" customHeight="1" x14ac:dyDescent="0.25">
      <c r="A555" s="47"/>
      <c r="B555" s="47"/>
      <c r="C555" s="47"/>
      <c r="D555" s="47"/>
      <c r="E555" s="47"/>
      <c r="F555" s="10" t="s">
        <v>777</v>
      </c>
      <c r="G555" s="47"/>
      <c r="H555" s="47"/>
    </row>
    <row r="556" spans="1:8" ht="24" customHeight="1" x14ac:dyDescent="0.25">
      <c r="A556" s="46" t="s">
        <v>778</v>
      </c>
      <c r="B556" s="46" t="s">
        <v>137</v>
      </c>
      <c r="C556" s="46">
        <v>41</v>
      </c>
      <c r="D556" s="46" t="s">
        <v>32</v>
      </c>
      <c r="E556" s="46">
        <v>15</v>
      </c>
      <c r="F556" s="12" t="s">
        <v>776</v>
      </c>
      <c r="G556" s="46" t="s">
        <v>35</v>
      </c>
      <c r="H556" s="46" t="s">
        <v>8</v>
      </c>
    </row>
    <row r="557" spans="1:8" ht="15.75" customHeight="1" x14ac:dyDescent="0.25">
      <c r="A557" s="47"/>
      <c r="B557" s="47"/>
      <c r="C557" s="47"/>
      <c r="D557" s="47"/>
      <c r="E557" s="47"/>
      <c r="F557" s="10" t="s">
        <v>777</v>
      </c>
      <c r="G557" s="47"/>
      <c r="H557" s="47"/>
    </row>
    <row r="558" spans="1:8" ht="15.75" customHeight="1" x14ac:dyDescent="0.25">
      <c r="A558" s="21" t="s">
        <v>779</v>
      </c>
      <c r="B558" s="8" t="s">
        <v>518</v>
      </c>
      <c r="C558" s="8">
        <v>39</v>
      </c>
      <c r="D558" s="8">
        <v>4</v>
      </c>
      <c r="E558" s="8">
        <v>5</v>
      </c>
      <c r="F558" s="16"/>
      <c r="G558" s="8" t="s">
        <v>35</v>
      </c>
      <c r="H558" s="8" t="s">
        <v>8</v>
      </c>
    </row>
    <row r="559" spans="1:8" ht="15.75" customHeight="1" x14ac:dyDescent="0.25">
      <c r="A559" s="21" t="s">
        <v>780</v>
      </c>
      <c r="B559" s="8" t="s">
        <v>59</v>
      </c>
      <c r="C559" s="8">
        <v>64</v>
      </c>
      <c r="D559" s="8">
        <v>4</v>
      </c>
      <c r="E559" s="8">
        <v>15</v>
      </c>
      <c r="F559" s="16"/>
      <c r="G559" s="8" t="s">
        <v>35</v>
      </c>
      <c r="H559" s="8" t="s">
        <v>8</v>
      </c>
    </row>
    <row r="560" spans="1:8" ht="15.75" customHeight="1" x14ac:dyDescent="0.25">
      <c r="A560" s="21" t="s">
        <v>781</v>
      </c>
      <c r="B560" s="8" t="s">
        <v>59</v>
      </c>
      <c r="C560" s="8">
        <v>68</v>
      </c>
      <c r="D560" s="8">
        <v>4</v>
      </c>
      <c r="E560" s="8">
        <v>15</v>
      </c>
      <c r="F560" s="16"/>
      <c r="G560" s="8" t="s">
        <v>35</v>
      </c>
      <c r="H560" s="8" t="s">
        <v>8</v>
      </c>
    </row>
    <row r="561" spans="1:8" ht="15" customHeight="1" x14ac:dyDescent="0.25">
      <c r="A561" s="46" t="s">
        <v>782</v>
      </c>
      <c r="B561" s="46" t="s">
        <v>49</v>
      </c>
      <c r="C561" s="46" t="s">
        <v>783</v>
      </c>
      <c r="D561" s="46">
        <v>2</v>
      </c>
      <c r="E561" s="46">
        <v>3</v>
      </c>
      <c r="F561" s="12" t="s">
        <v>784</v>
      </c>
      <c r="G561" s="46" t="s">
        <v>35</v>
      </c>
      <c r="H561" s="46" t="s">
        <v>8</v>
      </c>
    </row>
    <row r="562" spans="1:8" ht="15.75" customHeight="1" x14ac:dyDescent="0.25">
      <c r="A562" s="47"/>
      <c r="B562" s="47"/>
      <c r="C562" s="47"/>
      <c r="D562" s="47"/>
      <c r="E562" s="47"/>
      <c r="F562" s="10" t="s">
        <v>785</v>
      </c>
      <c r="G562" s="47"/>
      <c r="H562" s="47"/>
    </row>
    <row r="563" spans="1:8" ht="47.25" customHeight="1" x14ac:dyDescent="0.25">
      <c r="A563" s="46" t="s">
        <v>786</v>
      </c>
      <c r="B563" s="15" t="s">
        <v>63</v>
      </c>
      <c r="C563" s="46">
        <v>30</v>
      </c>
      <c r="D563" s="46">
        <v>4</v>
      </c>
      <c r="E563" s="46">
        <v>10</v>
      </c>
      <c r="F563" s="51" t="s">
        <v>787</v>
      </c>
      <c r="G563" s="46" t="s">
        <v>35</v>
      </c>
      <c r="H563" s="46" t="s">
        <v>8</v>
      </c>
    </row>
    <row r="564" spans="1:8" ht="15.75" customHeight="1" x14ac:dyDescent="0.25">
      <c r="A564" s="47"/>
      <c r="B564" s="8" t="s">
        <v>59</v>
      </c>
      <c r="C564" s="47"/>
      <c r="D564" s="47"/>
      <c r="E564" s="47"/>
      <c r="F564" s="47"/>
      <c r="G564" s="47"/>
      <c r="H564" s="47"/>
    </row>
    <row r="565" spans="1:8" ht="15.75" customHeight="1" x14ac:dyDescent="0.25">
      <c r="A565" s="21" t="s">
        <v>788</v>
      </c>
      <c r="B565" s="8" t="s">
        <v>49</v>
      </c>
      <c r="C565" s="8">
        <v>72</v>
      </c>
      <c r="D565" s="8" t="s">
        <v>32</v>
      </c>
      <c r="E565" s="8" t="s">
        <v>32</v>
      </c>
      <c r="F565" s="10" t="s">
        <v>61</v>
      </c>
      <c r="G565" s="8" t="s">
        <v>35</v>
      </c>
      <c r="H565" s="8" t="s">
        <v>8</v>
      </c>
    </row>
    <row r="566" spans="1:8" ht="15.75" customHeight="1" x14ac:dyDescent="0.25">
      <c r="A566" s="21" t="s">
        <v>789</v>
      </c>
      <c r="B566" s="8" t="s">
        <v>49</v>
      </c>
      <c r="C566" s="8">
        <v>74</v>
      </c>
      <c r="D566" s="8" t="s">
        <v>32</v>
      </c>
      <c r="E566" s="8">
        <v>15</v>
      </c>
      <c r="F566" s="10" t="s">
        <v>61</v>
      </c>
      <c r="G566" s="8" t="s">
        <v>35</v>
      </c>
      <c r="H566" s="8" t="s">
        <v>8</v>
      </c>
    </row>
    <row r="567" spans="1:8" ht="15.75" customHeight="1" x14ac:dyDescent="0.25">
      <c r="A567" s="21" t="s">
        <v>790</v>
      </c>
      <c r="B567" s="8" t="s">
        <v>49</v>
      </c>
      <c r="C567" s="8">
        <v>60</v>
      </c>
      <c r="D567" s="8" t="s">
        <v>32</v>
      </c>
      <c r="E567" s="8" t="s">
        <v>32</v>
      </c>
      <c r="F567" s="10" t="s">
        <v>73</v>
      </c>
      <c r="G567" s="8" t="s">
        <v>35</v>
      </c>
      <c r="H567" s="8" t="s">
        <v>8</v>
      </c>
    </row>
    <row r="568" spans="1:8" ht="15.75" customHeight="1" x14ac:dyDescent="0.25">
      <c r="A568" s="21" t="s">
        <v>791</v>
      </c>
      <c r="B568" s="8" t="s">
        <v>137</v>
      </c>
      <c r="C568" s="8">
        <v>66.39</v>
      </c>
      <c r="D568" s="8">
        <v>3</v>
      </c>
      <c r="E568" s="8">
        <v>20</v>
      </c>
      <c r="F568" s="10" t="s">
        <v>301</v>
      </c>
      <c r="G568" s="8" t="s">
        <v>35</v>
      </c>
      <c r="H568" s="8" t="s">
        <v>8</v>
      </c>
    </row>
    <row r="569" spans="1:8" ht="15.75" customHeight="1" x14ac:dyDescent="0.25">
      <c r="A569" s="21" t="s">
        <v>792</v>
      </c>
      <c r="B569" s="8" t="s">
        <v>49</v>
      </c>
      <c r="C569" s="8">
        <v>52</v>
      </c>
      <c r="D569" s="8" t="s">
        <v>32</v>
      </c>
      <c r="E569" s="8" t="s">
        <v>32</v>
      </c>
      <c r="F569" s="10" t="s">
        <v>61</v>
      </c>
      <c r="G569" s="8" t="s">
        <v>35</v>
      </c>
      <c r="H569" s="8" t="s">
        <v>8</v>
      </c>
    </row>
    <row r="570" spans="1:8" ht="15.75" customHeight="1" x14ac:dyDescent="0.25">
      <c r="A570" s="21" t="s">
        <v>793</v>
      </c>
      <c r="B570" s="8" t="s">
        <v>49</v>
      </c>
      <c r="C570" s="8">
        <v>97</v>
      </c>
      <c r="D570" s="8" t="s">
        <v>32</v>
      </c>
      <c r="E570" s="8" t="s">
        <v>32</v>
      </c>
      <c r="F570" s="10" t="s">
        <v>61</v>
      </c>
      <c r="G570" s="8" t="s">
        <v>35</v>
      </c>
      <c r="H570" s="8" t="s">
        <v>8</v>
      </c>
    </row>
    <row r="571" spans="1:8" ht="15.75" customHeight="1" x14ac:dyDescent="0.25">
      <c r="A571" s="21" t="s">
        <v>794</v>
      </c>
      <c r="B571" s="8" t="s">
        <v>137</v>
      </c>
      <c r="C571" s="8">
        <v>70</v>
      </c>
      <c r="D571" s="8" t="s">
        <v>32</v>
      </c>
      <c r="E571" s="8" t="s">
        <v>32</v>
      </c>
      <c r="F571" s="10" t="s">
        <v>73</v>
      </c>
      <c r="G571" s="8" t="s">
        <v>35</v>
      </c>
      <c r="H571" s="8" t="s">
        <v>8</v>
      </c>
    </row>
    <row r="572" spans="1:8" ht="15.75" customHeight="1" x14ac:dyDescent="0.25">
      <c r="A572" s="21" t="s">
        <v>795</v>
      </c>
      <c r="B572" s="8" t="s">
        <v>49</v>
      </c>
      <c r="C572" s="8" t="s">
        <v>796</v>
      </c>
      <c r="D572" s="8" t="s">
        <v>32</v>
      </c>
      <c r="E572" s="8" t="s">
        <v>32</v>
      </c>
      <c r="F572" s="10" t="s">
        <v>797</v>
      </c>
      <c r="G572" s="8" t="s">
        <v>35</v>
      </c>
      <c r="H572" s="8" t="s">
        <v>8</v>
      </c>
    </row>
    <row r="573" spans="1:8" ht="47.25" customHeight="1" x14ac:dyDescent="0.25">
      <c r="A573" s="46" t="s">
        <v>798</v>
      </c>
      <c r="B573" s="15" t="s">
        <v>799</v>
      </c>
      <c r="C573" s="46" t="s">
        <v>800</v>
      </c>
      <c r="D573" s="46" t="s">
        <v>32</v>
      </c>
      <c r="E573" s="46" t="s">
        <v>32</v>
      </c>
      <c r="F573" s="51" t="s">
        <v>801</v>
      </c>
      <c r="G573" s="46" t="s">
        <v>35</v>
      </c>
      <c r="H573" s="46" t="s">
        <v>8</v>
      </c>
    </row>
    <row r="574" spans="1:8" ht="15.75" customHeight="1" x14ac:dyDescent="0.25">
      <c r="A574" s="47"/>
      <c r="B574" s="8" t="s">
        <v>802</v>
      </c>
      <c r="C574" s="47"/>
      <c r="D574" s="47"/>
      <c r="E574" s="47"/>
      <c r="F574" s="47"/>
      <c r="G574" s="47"/>
      <c r="H574" s="47"/>
    </row>
    <row r="575" spans="1:8" ht="15.75" customHeight="1" x14ac:dyDescent="0.25">
      <c r="A575" s="21" t="s">
        <v>804</v>
      </c>
      <c r="B575" s="8" t="s">
        <v>483</v>
      </c>
      <c r="C575" s="8">
        <v>46</v>
      </c>
      <c r="D575" s="8">
        <v>4</v>
      </c>
      <c r="E575" s="8">
        <v>10</v>
      </c>
      <c r="F575" s="16"/>
      <c r="G575" s="8" t="s">
        <v>35</v>
      </c>
      <c r="H575" s="8" t="s">
        <v>8</v>
      </c>
    </row>
    <row r="576" spans="1:8" ht="15.75" customHeight="1" x14ac:dyDescent="0.25">
      <c r="A576" s="21" t="s">
        <v>805</v>
      </c>
      <c r="B576" s="8" t="s">
        <v>483</v>
      </c>
      <c r="C576" s="8">
        <v>56</v>
      </c>
      <c r="D576" s="8">
        <v>4</v>
      </c>
      <c r="E576" s="8">
        <v>10</v>
      </c>
      <c r="F576" s="16"/>
      <c r="G576" s="8" t="s">
        <v>35</v>
      </c>
      <c r="H576" s="8" t="s">
        <v>8</v>
      </c>
    </row>
    <row r="577" spans="1:8" ht="15.75" customHeight="1" x14ac:dyDescent="0.25">
      <c r="A577" s="21" t="s">
        <v>806</v>
      </c>
      <c r="B577" s="8" t="s">
        <v>149</v>
      </c>
      <c r="C577" s="8">
        <v>67.63</v>
      </c>
      <c r="D577" s="8" t="s">
        <v>367</v>
      </c>
      <c r="E577" s="8">
        <v>15</v>
      </c>
      <c r="F577" s="16"/>
      <c r="G577" s="8" t="s">
        <v>35</v>
      </c>
      <c r="H577" s="16"/>
    </row>
    <row r="578" spans="1:8" ht="15.75" customHeight="1" x14ac:dyDescent="0.25">
      <c r="A578" s="21" t="s">
        <v>807</v>
      </c>
      <c r="B578" s="8" t="s">
        <v>483</v>
      </c>
      <c r="C578" s="8">
        <v>48</v>
      </c>
      <c r="D578" s="8">
        <v>4</v>
      </c>
      <c r="E578" s="8">
        <v>10</v>
      </c>
      <c r="F578" s="16"/>
      <c r="G578" s="8" t="s">
        <v>35</v>
      </c>
      <c r="H578" s="8" t="s">
        <v>8</v>
      </c>
    </row>
    <row r="579" spans="1:8" ht="15.75" customHeight="1" x14ac:dyDescent="0.25">
      <c r="A579" s="21" t="s">
        <v>808</v>
      </c>
      <c r="B579" s="8" t="s">
        <v>137</v>
      </c>
      <c r="C579" s="8">
        <v>55</v>
      </c>
      <c r="D579" s="8">
        <v>3</v>
      </c>
      <c r="E579" s="8">
        <v>20</v>
      </c>
      <c r="F579" s="16"/>
      <c r="G579" s="8" t="s">
        <v>35</v>
      </c>
      <c r="H579" s="8" t="s">
        <v>8</v>
      </c>
    </row>
    <row r="580" spans="1:8" ht="15.75" customHeight="1" x14ac:dyDescent="0.25">
      <c r="A580" s="21" t="s">
        <v>809</v>
      </c>
      <c r="B580" s="8" t="s">
        <v>59</v>
      </c>
      <c r="C580" s="8" t="s">
        <v>810</v>
      </c>
      <c r="D580" s="8">
        <v>4</v>
      </c>
      <c r="E580" s="8">
        <v>15</v>
      </c>
      <c r="F580" s="10" t="s">
        <v>811</v>
      </c>
      <c r="G580" s="8" t="s">
        <v>35</v>
      </c>
      <c r="H580" s="8" t="s">
        <v>8</v>
      </c>
    </row>
    <row r="581" spans="1:8" ht="15.75" customHeight="1" x14ac:dyDescent="0.25">
      <c r="A581" s="21" t="s">
        <v>812</v>
      </c>
      <c r="B581" s="8" t="s">
        <v>137</v>
      </c>
      <c r="C581" s="8">
        <v>92</v>
      </c>
      <c r="D581" s="8">
        <v>3</v>
      </c>
      <c r="E581" s="8">
        <v>15</v>
      </c>
      <c r="F581" s="10" t="s">
        <v>576</v>
      </c>
      <c r="G581" s="8" t="s">
        <v>35</v>
      </c>
      <c r="H581" s="8" t="s">
        <v>8</v>
      </c>
    </row>
    <row r="582" spans="1:8" ht="36" customHeight="1" x14ac:dyDescent="0.25">
      <c r="A582" s="46" t="s">
        <v>813</v>
      </c>
      <c r="B582" s="46" t="s">
        <v>59</v>
      </c>
      <c r="C582" s="46">
        <v>86</v>
      </c>
      <c r="D582" s="46">
        <v>4</v>
      </c>
      <c r="E582" s="46">
        <v>10</v>
      </c>
      <c r="F582" s="12" t="s">
        <v>814</v>
      </c>
      <c r="G582" s="46" t="s">
        <v>35</v>
      </c>
      <c r="H582" s="46" t="s">
        <v>8</v>
      </c>
    </row>
    <row r="583" spans="1:8" ht="15.75" customHeight="1" x14ac:dyDescent="0.25">
      <c r="A583" s="47"/>
      <c r="B583" s="47"/>
      <c r="C583" s="47"/>
      <c r="D583" s="47"/>
      <c r="E583" s="47"/>
      <c r="F583" s="10" t="s">
        <v>815</v>
      </c>
      <c r="G583" s="47"/>
      <c r="H583" s="47"/>
    </row>
    <row r="584" spans="1:8" ht="24" customHeight="1" x14ac:dyDescent="0.25">
      <c r="A584" s="46" t="s">
        <v>816</v>
      </c>
      <c r="B584" s="46" t="s">
        <v>59</v>
      </c>
      <c r="C584" s="46">
        <v>40</v>
      </c>
      <c r="D584" s="46">
        <v>3</v>
      </c>
      <c r="E584" s="46">
        <v>10</v>
      </c>
      <c r="F584" s="12" t="s">
        <v>817</v>
      </c>
      <c r="G584" s="46" t="s">
        <v>35</v>
      </c>
      <c r="H584" s="46" t="s">
        <v>8</v>
      </c>
    </row>
    <row r="585" spans="1:8" ht="15.75" customHeight="1" x14ac:dyDescent="0.25">
      <c r="A585" s="47"/>
      <c r="B585" s="47"/>
      <c r="C585" s="47"/>
      <c r="D585" s="47"/>
      <c r="E585" s="47"/>
      <c r="F585" s="10" t="s">
        <v>818</v>
      </c>
      <c r="G585" s="47"/>
      <c r="H585" s="47"/>
    </row>
    <row r="586" spans="1:8" ht="15.75" customHeight="1" x14ac:dyDescent="0.25">
      <c r="A586" s="21" t="s">
        <v>819</v>
      </c>
      <c r="B586" s="8" t="s">
        <v>59</v>
      </c>
      <c r="C586" s="8">
        <v>58</v>
      </c>
      <c r="D586" s="8">
        <v>4</v>
      </c>
      <c r="E586" s="8">
        <v>15</v>
      </c>
      <c r="F586" s="16"/>
      <c r="G586" s="8" t="s">
        <v>35</v>
      </c>
      <c r="H586" s="8" t="s">
        <v>8</v>
      </c>
    </row>
    <row r="587" spans="1:8" ht="15.75" customHeight="1" x14ac:dyDescent="0.25">
      <c r="A587" s="21" t="s">
        <v>820</v>
      </c>
      <c r="B587" s="8" t="s">
        <v>59</v>
      </c>
      <c r="C587" s="8">
        <v>70</v>
      </c>
      <c r="D587" s="8">
        <v>4</v>
      </c>
      <c r="E587" s="8">
        <v>15</v>
      </c>
      <c r="F587" s="10" t="s">
        <v>821</v>
      </c>
      <c r="G587" s="8" t="s">
        <v>35</v>
      </c>
      <c r="H587" s="8" t="s">
        <v>8</v>
      </c>
    </row>
    <row r="588" spans="1:8" ht="15.75" customHeight="1" x14ac:dyDescent="0.25">
      <c r="A588" s="21" t="s">
        <v>822</v>
      </c>
      <c r="B588" s="8" t="s">
        <v>149</v>
      </c>
      <c r="C588" s="8">
        <v>99</v>
      </c>
      <c r="D588" s="8" t="s">
        <v>32</v>
      </c>
      <c r="E588" s="8" t="s">
        <v>32</v>
      </c>
      <c r="F588" s="10" t="s">
        <v>61</v>
      </c>
      <c r="G588" s="8" t="s">
        <v>35</v>
      </c>
      <c r="H588" s="8" t="s">
        <v>8</v>
      </c>
    </row>
    <row r="589" spans="1:8" ht="15.75" customHeight="1" x14ac:dyDescent="0.25">
      <c r="A589" s="21" t="s">
        <v>823</v>
      </c>
      <c r="B589" s="8" t="s">
        <v>149</v>
      </c>
      <c r="C589" s="8">
        <v>39</v>
      </c>
      <c r="D589" s="8">
        <v>9</v>
      </c>
      <c r="E589" s="8">
        <v>10</v>
      </c>
      <c r="F589" s="16"/>
      <c r="G589" s="8" t="s">
        <v>35</v>
      </c>
      <c r="H589" s="8" t="s">
        <v>8</v>
      </c>
    </row>
    <row r="590" spans="1:8" ht="15.75" customHeight="1" x14ac:dyDescent="0.25">
      <c r="A590" s="21" t="s">
        <v>824</v>
      </c>
      <c r="B590" s="8" t="s">
        <v>32</v>
      </c>
      <c r="C590" s="8">
        <v>109</v>
      </c>
      <c r="D590" s="8" t="s">
        <v>32</v>
      </c>
      <c r="E590" s="8" t="s">
        <v>32</v>
      </c>
      <c r="F590" s="10" t="s">
        <v>61</v>
      </c>
      <c r="G590" s="8" t="s">
        <v>35</v>
      </c>
      <c r="H590" s="8" t="s">
        <v>8</v>
      </c>
    </row>
    <row r="591" spans="1:8" ht="15.75" customHeight="1" x14ac:dyDescent="0.25">
      <c r="A591" s="21" t="s">
        <v>825</v>
      </c>
      <c r="B591" s="8" t="s">
        <v>137</v>
      </c>
      <c r="C591" s="8">
        <v>42</v>
      </c>
      <c r="D591" s="8">
        <v>4</v>
      </c>
      <c r="E591" s="8">
        <v>10</v>
      </c>
      <c r="F591" s="16"/>
      <c r="G591" s="8" t="s">
        <v>35</v>
      </c>
      <c r="H591" s="8" t="s">
        <v>8</v>
      </c>
    </row>
    <row r="592" spans="1:8" ht="15.75" customHeight="1" x14ac:dyDescent="0.25">
      <c r="A592" s="46" t="s">
        <v>826</v>
      </c>
      <c r="B592" s="46" t="s">
        <v>149</v>
      </c>
      <c r="C592" s="46" t="s">
        <v>827</v>
      </c>
      <c r="D592" s="46">
        <v>4</v>
      </c>
      <c r="E592" s="46">
        <v>4</v>
      </c>
      <c r="F592" s="12" t="s">
        <v>408</v>
      </c>
      <c r="G592" s="46" t="s">
        <v>35</v>
      </c>
      <c r="H592" s="46" t="s">
        <v>8</v>
      </c>
    </row>
    <row r="593" spans="1:8" ht="15.75" customHeight="1" x14ac:dyDescent="0.25">
      <c r="A593" s="47"/>
      <c r="B593" s="47"/>
      <c r="C593" s="47"/>
      <c r="D593" s="47"/>
      <c r="E593" s="47"/>
      <c r="F593" s="10" t="s">
        <v>828</v>
      </c>
      <c r="G593" s="47"/>
      <c r="H593" s="47"/>
    </row>
    <row r="594" spans="1:8" ht="15.75" customHeight="1" x14ac:dyDescent="0.25">
      <c r="A594" s="46" t="s">
        <v>829</v>
      </c>
      <c r="B594" s="46" t="s">
        <v>59</v>
      </c>
      <c r="C594" s="46">
        <v>36</v>
      </c>
      <c r="D594" s="46">
        <v>1</v>
      </c>
      <c r="E594" s="46">
        <v>7</v>
      </c>
      <c r="F594" s="12" t="s">
        <v>408</v>
      </c>
      <c r="G594" s="46" t="s">
        <v>35</v>
      </c>
      <c r="H594" s="46" t="s">
        <v>8</v>
      </c>
    </row>
    <row r="595" spans="1:8" ht="15.75" customHeight="1" x14ac:dyDescent="0.25">
      <c r="A595" s="47"/>
      <c r="B595" s="47"/>
      <c r="C595" s="47"/>
      <c r="D595" s="47"/>
      <c r="E595" s="47"/>
      <c r="F595" s="10" t="s">
        <v>828</v>
      </c>
      <c r="G595" s="47"/>
      <c r="H595" s="47"/>
    </row>
    <row r="596" spans="1:8" ht="15.75" customHeight="1" x14ac:dyDescent="0.25">
      <c r="A596" s="21" t="s">
        <v>830</v>
      </c>
      <c r="B596" s="8" t="s">
        <v>59</v>
      </c>
      <c r="C596" s="8">
        <v>83</v>
      </c>
      <c r="D596" s="8" t="s">
        <v>32</v>
      </c>
      <c r="E596" s="8" t="s">
        <v>32</v>
      </c>
      <c r="F596" s="10" t="s">
        <v>61</v>
      </c>
      <c r="G596" s="8" t="s">
        <v>35</v>
      </c>
      <c r="H596" s="8" t="s">
        <v>8</v>
      </c>
    </row>
    <row r="597" spans="1:8" ht="15.75" customHeight="1" x14ac:dyDescent="0.25">
      <c r="A597" s="21" t="s">
        <v>831</v>
      </c>
      <c r="B597" s="8" t="s">
        <v>32</v>
      </c>
      <c r="C597" s="8">
        <v>173</v>
      </c>
      <c r="D597" s="8" t="s">
        <v>32</v>
      </c>
      <c r="E597" s="8" t="s">
        <v>32</v>
      </c>
      <c r="F597" s="10" t="s">
        <v>73</v>
      </c>
      <c r="G597" s="8" t="s">
        <v>35</v>
      </c>
      <c r="H597" s="8" t="s">
        <v>8</v>
      </c>
    </row>
    <row r="598" spans="1:8" ht="24" customHeight="1" x14ac:dyDescent="0.25">
      <c r="A598" s="46" t="s">
        <v>832</v>
      </c>
      <c r="B598" s="46" t="s">
        <v>137</v>
      </c>
      <c r="C598" s="46">
        <v>185</v>
      </c>
      <c r="D598" s="46">
        <v>10</v>
      </c>
      <c r="E598" s="46">
        <v>25</v>
      </c>
      <c r="F598" s="12" t="s">
        <v>833</v>
      </c>
      <c r="G598" s="46" t="s">
        <v>81</v>
      </c>
      <c r="H598" s="46" t="s">
        <v>8</v>
      </c>
    </row>
    <row r="599" spans="1:8" ht="15.75" customHeight="1" x14ac:dyDescent="0.25">
      <c r="A599" s="47"/>
      <c r="B599" s="47"/>
      <c r="C599" s="47"/>
      <c r="D599" s="47"/>
      <c r="E599" s="47"/>
      <c r="F599" s="10" t="s">
        <v>168</v>
      </c>
      <c r="G599" s="47"/>
      <c r="H599" s="47"/>
    </row>
    <row r="600" spans="1:8" ht="15.75" customHeight="1" x14ac:dyDescent="0.25">
      <c r="A600" s="21" t="s">
        <v>834</v>
      </c>
      <c r="B600" s="8" t="s">
        <v>149</v>
      </c>
      <c r="C600" s="8">
        <v>54</v>
      </c>
      <c r="D600" s="8">
        <v>5</v>
      </c>
      <c r="E600" s="8">
        <v>15</v>
      </c>
      <c r="F600" s="16"/>
      <c r="G600" s="8" t="s">
        <v>35</v>
      </c>
      <c r="H600" s="8" t="s">
        <v>8</v>
      </c>
    </row>
    <row r="601" spans="1:8" ht="15.75" customHeight="1" x14ac:dyDescent="0.25">
      <c r="A601" s="21" t="s">
        <v>835</v>
      </c>
      <c r="B601" s="8" t="s">
        <v>149</v>
      </c>
      <c r="C601" s="8">
        <v>61</v>
      </c>
      <c r="D601" s="8">
        <v>5</v>
      </c>
      <c r="E601" s="8">
        <v>15</v>
      </c>
      <c r="F601" s="16"/>
      <c r="G601" s="8" t="s">
        <v>35</v>
      </c>
      <c r="H601" s="8" t="s">
        <v>8</v>
      </c>
    </row>
    <row r="602" spans="1:8" ht="15.75" customHeight="1" x14ac:dyDescent="0.25">
      <c r="A602" s="21" t="s">
        <v>836</v>
      </c>
      <c r="B602" s="8" t="s">
        <v>59</v>
      </c>
      <c r="C602" s="16"/>
      <c r="D602" s="8" t="s">
        <v>32</v>
      </c>
      <c r="E602" s="8" t="s">
        <v>32</v>
      </c>
      <c r="F602" s="16"/>
      <c r="G602" s="8" t="s">
        <v>35</v>
      </c>
      <c r="H602" s="8" t="s">
        <v>8</v>
      </c>
    </row>
    <row r="603" spans="1:8" ht="15.75" customHeight="1" x14ac:dyDescent="0.25">
      <c r="A603" s="21" t="s">
        <v>837</v>
      </c>
      <c r="B603" s="8" t="s">
        <v>32</v>
      </c>
      <c r="C603" s="8" t="s">
        <v>838</v>
      </c>
      <c r="D603" s="8" t="s">
        <v>32</v>
      </c>
      <c r="E603" s="8" t="s">
        <v>32</v>
      </c>
      <c r="F603" s="10" t="s">
        <v>839</v>
      </c>
      <c r="G603" s="8" t="s">
        <v>35</v>
      </c>
      <c r="H603" s="8" t="s">
        <v>8</v>
      </c>
    </row>
    <row r="604" spans="1:8" ht="15.75" customHeight="1" x14ac:dyDescent="0.25">
      <c r="A604" s="21" t="s">
        <v>840</v>
      </c>
      <c r="B604" s="8" t="s">
        <v>32</v>
      </c>
      <c r="C604" s="8">
        <v>125</v>
      </c>
      <c r="D604" s="8" t="s">
        <v>32</v>
      </c>
      <c r="E604" s="8" t="s">
        <v>32</v>
      </c>
      <c r="F604" s="10" t="s">
        <v>73</v>
      </c>
      <c r="G604" s="8" t="s">
        <v>35</v>
      </c>
      <c r="H604" s="8" t="s">
        <v>8</v>
      </c>
    </row>
    <row r="605" spans="1:8" ht="78.75" customHeight="1" x14ac:dyDescent="0.25">
      <c r="A605" s="46" t="s">
        <v>841</v>
      </c>
      <c r="B605" s="15" t="s">
        <v>842</v>
      </c>
      <c r="C605" s="53"/>
      <c r="D605" s="53"/>
      <c r="E605" s="53"/>
      <c r="F605" s="12" t="s">
        <v>66</v>
      </c>
      <c r="G605" s="46" t="s">
        <v>35</v>
      </c>
      <c r="H605" s="46" t="s">
        <v>8</v>
      </c>
    </row>
    <row r="606" spans="1:8" ht="15.75" customHeight="1" x14ac:dyDescent="0.25">
      <c r="A606" s="47"/>
      <c r="B606" s="8" t="s">
        <v>569</v>
      </c>
      <c r="C606" s="47"/>
      <c r="D606" s="47"/>
      <c r="E606" s="47"/>
      <c r="F606" s="10" t="s">
        <v>843</v>
      </c>
      <c r="G606" s="47"/>
      <c r="H606" s="47"/>
    </row>
    <row r="607" spans="1:8" ht="15.75" customHeight="1" x14ac:dyDescent="0.25">
      <c r="A607" s="21" t="s">
        <v>844</v>
      </c>
      <c r="B607" s="8" t="s">
        <v>59</v>
      </c>
      <c r="C607" s="8">
        <v>66</v>
      </c>
      <c r="D607" s="8">
        <v>5</v>
      </c>
      <c r="E607" s="8">
        <v>15</v>
      </c>
      <c r="F607" s="10" t="s">
        <v>845</v>
      </c>
      <c r="G607" s="8" t="s">
        <v>35</v>
      </c>
      <c r="H607" s="8" t="s">
        <v>8</v>
      </c>
    </row>
    <row r="608" spans="1:8" ht="15.75" customHeight="1" x14ac:dyDescent="0.25">
      <c r="A608" s="21" t="s">
        <v>846</v>
      </c>
      <c r="B608" s="8" t="s">
        <v>59</v>
      </c>
      <c r="C608" s="8">
        <v>34</v>
      </c>
      <c r="D608" s="8">
        <v>4</v>
      </c>
      <c r="E608" s="8">
        <v>15</v>
      </c>
      <c r="F608" s="16"/>
      <c r="G608" s="8" t="s">
        <v>35</v>
      </c>
      <c r="H608" s="8" t="s">
        <v>8</v>
      </c>
    </row>
    <row r="609" spans="1:8" ht="15.75" customHeight="1" x14ac:dyDescent="0.25">
      <c r="A609" s="21" t="s">
        <v>847</v>
      </c>
      <c r="B609" s="8" t="s">
        <v>59</v>
      </c>
      <c r="C609" s="8">
        <v>40</v>
      </c>
      <c r="D609" s="8">
        <v>4</v>
      </c>
      <c r="E609" s="8">
        <v>15</v>
      </c>
      <c r="F609" s="16"/>
      <c r="G609" s="8" t="s">
        <v>35</v>
      </c>
      <c r="H609" s="8" t="s">
        <v>8</v>
      </c>
    </row>
    <row r="610" spans="1:8" ht="15.75" customHeight="1" x14ac:dyDescent="0.25">
      <c r="A610" s="21" t="s">
        <v>848</v>
      </c>
      <c r="B610" s="8" t="s">
        <v>137</v>
      </c>
      <c r="C610" s="8">
        <v>50</v>
      </c>
      <c r="D610" s="8">
        <v>4</v>
      </c>
      <c r="E610" s="8">
        <v>15</v>
      </c>
      <c r="F610" s="16"/>
      <c r="G610" s="8" t="s">
        <v>35</v>
      </c>
      <c r="H610" s="8" t="s">
        <v>8</v>
      </c>
    </row>
    <row r="611" spans="1:8" ht="15.75" customHeight="1" x14ac:dyDescent="0.25">
      <c r="A611" s="21" t="s">
        <v>849</v>
      </c>
      <c r="B611" s="8" t="s">
        <v>32</v>
      </c>
      <c r="C611" s="8">
        <v>67</v>
      </c>
      <c r="D611" s="8" t="s">
        <v>32</v>
      </c>
      <c r="E611" s="8" t="s">
        <v>32</v>
      </c>
      <c r="F611" s="10" t="s">
        <v>850</v>
      </c>
      <c r="G611" s="8" t="s">
        <v>35</v>
      </c>
      <c r="H611" s="8" t="s">
        <v>8</v>
      </c>
    </row>
    <row r="612" spans="1:8" ht="15.75" customHeight="1" x14ac:dyDescent="0.25">
      <c r="A612" s="21" t="s">
        <v>851</v>
      </c>
      <c r="B612" s="8" t="s">
        <v>32</v>
      </c>
      <c r="C612" s="8">
        <v>89</v>
      </c>
      <c r="D612" s="8" t="s">
        <v>32</v>
      </c>
      <c r="E612" s="8" t="s">
        <v>32</v>
      </c>
      <c r="F612" s="10" t="s">
        <v>61</v>
      </c>
      <c r="G612" s="8" t="s">
        <v>35</v>
      </c>
      <c r="H612" s="8" t="s">
        <v>8</v>
      </c>
    </row>
    <row r="613" spans="1:8" ht="15.75" customHeight="1" x14ac:dyDescent="0.25">
      <c r="A613" s="21" t="s">
        <v>852</v>
      </c>
      <c r="B613" s="8" t="s">
        <v>59</v>
      </c>
      <c r="C613" s="8">
        <v>62</v>
      </c>
      <c r="D613" s="8">
        <v>4</v>
      </c>
      <c r="E613" s="8">
        <v>10</v>
      </c>
      <c r="F613" s="16"/>
      <c r="G613" s="8" t="s">
        <v>35</v>
      </c>
      <c r="H613" s="8" t="s">
        <v>8</v>
      </c>
    </row>
    <row r="614" spans="1:8" ht="31.5" customHeight="1" x14ac:dyDescent="0.25">
      <c r="A614" s="46" t="s">
        <v>853</v>
      </c>
      <c r="B614" s="15" t="s">
        <v>854</v>
      </c>
      <c r="C614" s="46">
        <v>60</v>
      </c>
      <c r="D614" s="46">
        <v>4</v>
      </c>
      <c r="E614" s="46">
        <v>5</v>
      </c>
      <c r="F614" s="12" t="s">
        <v>855</v>
      </c>
      <c r="G614" s="46" t="s">
        <v>35</v>
      </c>
      <c r="H614" s="46" t="s">
        <v>8</v>
      </c>
    </row>
    <row r="615" spans="1:8" ht="15.75" customHeight="1" x14ac:dyDescent="0.25">
      <c r="A615" s="47"/>
      <c r="B615" s="8" t="s">
        <v>68</v>
      </c>
      <c r="C615" s="47"/>
      <c r="D615" s="47"/>
      <c r="E615" s="47"/>
      <c r="F615" s="10" t="s">
        <v>856</v>
      </c>
      <c r="G615" s="47"/>
      <c r="H615" s="47"/>
    </row>
    <row r="616" spans="1:8" ht="15" customHeight="1" x14ac:dyDescent="0.25">
      <c r="A616" s="46" t="s">
        <v>857</v>
      </c>
      <c r="B616" s="46" t="s">
        <v>137</v>
      </c>
      <c r="C616" s="46">
        <v>76</v>
      </c>
      <c r="D616" s="46">
        <v>6</v>
      </c>
      <c r="E616" s="46">
        <v>15</v>
      </c>
      <c r="F616" s="12" t="s">
        <v>408</v>
      </c>
      <c r="G616" s="46" t="s">
        <v>35</v>
      </c>
      <c r="H616" s="46" t="s">
        <v>8</v>
      </c>
    </row>
    <row r="617" spans="1:8" ht="15.75" customHeight="1" x14ac:dyDescent="0.25">
      <c r="A617" s="47"/>
      <c r="B617" s="47"/>
      <c r="C617" s="47"/>
      <c r="D617" s="47"/>
      <c r="E617" s="47"/>
      <c r="F617" s="10" t="s">
        <v>858</v>
      </c>
      <c r="G617" s="47"/>
      <c r="H617" s="47"/>
    </row>
    <row r="618" spans="1:8" ht="24" customHeight="1" x14ac:dyDescent="0.25">
      <c r="A618" s="46" t="s">
        <v>859</v>
      </c>
      <c r="B618" s="46" t="s">
        <v>137</v>
      </c>
      <c r="C618" s="46">
        <v>110</v>
      </c>
      <c r="D618" s="46">
        <v>5</v>
      </c>
      <c r="E618" s="46">
        <v>20</v>
      </c>
      <c r="F618" s="12" t="s">
        <v>860</v>
      </c>
      <c r="G618" s="46" t="s">
        <v>35</v>
      </c>
      <c r="H618" s="46" t="s">
        <v>8</v>
      </c>
    </row>
    <row r="619" spans="1:8" ht="15.75" customHeight="1" x14ac:dyDescent="0.25">
      <c r="A619" s="47"/>
      <c r="B619" s="47"/>
      <c r="C619" s="47"/>
      <c r="D619" s="47"/>
      <c r="E619" s="47"/>
      <c r="F619" s="10" t="s">
        <v>861</v>
      </c>
      <c r="G619" s="47"/>
      <c r="H619" s="47"/>
    </row>
    <row r="620" spans="1:8" ht="15.75" customHeight="1" x14ac:dyDescent="0.25">
      <c r="A620" s="21" t="s">
        <v>862</v>
      </c>
      <c r="B620" s="8" t="s">
        <v>32</v>
      </c>
      <c r="C620" s="8">
        <v>60</v>
      </c>
      <c r="D620" s="8" t="s">
        <v>32</v>
      </c>
      <c r="E620" s="8" t="s">
        <v>32</v>
      </c>
      <c r="F620" s="10" t="s">
        <v>61</v>
      </c>
      <c r="G620" s="8" t="s">
        <v>35</v>
      </c>
      <c r="H620" s="8" t="s">
        <v>8</v>
      </c>
    </row>
    <row r="621" spans="1:8" ht="15.75" customHeight="1" x14ac:dyDescent="0.25">
      <c r="A621" s="21" t="s">
        <v>863</v>
      </c>
      <c r="B621" s="8" t="s">
        <v>32</v>
      </c>
      <c r="C621" s="8">
        <v>156</v>
      </c>
      <c r="D621" s="8" t="s">
        <v>32</v>
      </c>
      <c r="E621" s="8" t="s">
        <v>32</v>
      </c>
      <c r="F621" s="10" t="s">
        <v>73</v>
      </c>
      <c r="G621" s="8" t="s">
        <v>35</v>
      </c>
      <c r="H621" s="8" t="s">
        <v>8</v>
      </c>
    </row>
    <row r="622" spans="1:8" ht="15.75" customHeight="1" x14ac:dyDescent="0.25">
      <c r="A622" s="21" t="s">
        <v>864</v>
      </c>
      <c r="B622" s="8" t="s">
        <v>32</v>
      </c>
      <c r="C622" s="8">
        <v>45</v>
      </c>
      <c r="D622" s="8" t="s">
        <v>32</v>
      </c>
      <c r="E622" s="8" t="s">
        <v>32</v>
      </c>
      <c r="F622" s="10" t="s">
        <v>61</v>
      </c>
      <c r="G622" s="8" t="s">
        <v>35</v>
      </c>
      <c r="H622" s="8" t="s">
        <v>8</v>
      </c>
    </row>
    <row r="623" spans="1:8" ht="24" customHeight="1" x14ac:dyDescent="0.25">
      <c r="A623" s="57" t="s">
        <v>865</v>
      </c>
      <c r="B623" s="46" t="s">
        <v>569</v>
      </c>
      <c r="C623" s="46">
        <v>30</v>
      </c>
      <c r="D623" s="46" t="s">
        <v>32</v>
      </c>
      <c r="E623" s="46">
        <v>3</v>
      </c>
      <c r="F623" s="12" t="s">
        <v>384</v>
      </c>
      <c r="G623" s="46" t="s">
        <v>35</v>
      </c>
      <c r="H623" s="46" t="s">
        <v>8</v>
      </c>
    </row>
    <row r="624" spans="1:8" ht="15.75" customHeight="1" x14ac:dyDescent="0.25">
      <c r="A624" s="47"/>
      <c r="B624" s="47"/>
      <c r="C624" s="47"/>
      <c r="D624" s="47"/>
      <c r="E624" s="47"/>
      <c r="F624" s="10" t="s">
        <v>866</v>
      </c>
      <c r="G624" s="47"/>
      <c r="H624" s="47"/>
    </row>
    <row r="625" spans="1:8" ht="24" customHeight="1" x14ac:dyDescent="0.25">
      <c r="A625" s="57" t="s">
        <v>867</v>
      </c>
      <c r="B625" s="46" t="s">
        <v>137</v>
      </c>
      <c r="C625" s="46">
        <v>165</v>
      </c>
      <c r="D625" s="46">
        <v>10</v>
      </c>
      <c r="E625" s="46">
        <v>25</v>
      </c>
      <c r="F625" s="12" t="s">
        <v>868</v>
      </c>
      <c r="G625" s="46" t="s">
        <v>81</v>
      </c>
      <c r="H625" s="46" t="s">
        <v>8</v>
      </c>
    </row>
    <row r="626" spans="1:8" ht="15.75" customHeight="1" x14ac:dyDescent="0.25">
      <c r="A626" s="47"/>
      <c r="B626" s="47"/>
      <c r="C626" s="47"/>
      <c r="D626" s="47"/>
      <c r="E626" s="47"/>
      <c r="F626" s="10" t="s">
        <v>168</v>
      </c>
      <c r="G626" s="47"/>
      <c r="H626" s="47"/>
    </row>
    <row r="627" spans="1:8" ht="24" customHeight="1" x14ac:dyDescent="0.25">
      <c r="A627" s="57" t="s">
        <v>869</v>
      </c>
      <c r="B627" s="46" t="s">
        <v>137</v>
      </c>
      <c r="C627" s="46">
        <v>135.66999999999999</v>
      </c>
      <c r="D627" s="46">
        <v>12</v>
      </c>
      <c r="E627" s="46">
        <v>25</v>
      </c>
      <c r="F627" s="12" t="s">
        <v>870</v>
      </c>
      <c r="G627" s="46" t="s">
        <v>35</v>
      </c>
      <c r="H627" s="46" t="s">
        <v>8</v>
      </c>
    </row>
    <row r="628" spans="1:8" ht="15.75" customHeight="1" x14ac:dyDescent="0.25">
      <c r="A628" s="47"/>
      <c r="B628" s="47"/>
      <c r="C628" s="47"/>
      <c r="D628" s="47"/>
      <c r="E628" s="47"/>
      <c r="F628" s="10" t="s">
        <v>168</v>
      </c>
      <c r="G628" s="47"/>
      <c r="H628" s="47"/>
    </row>
    <row r="629" spans="1:8" ht="15.75" customHeight="1" x14ac:dyDescent="0.25">
      <c r="A629" s="23" t="s">
        <v>871</v>
      </c>
      <c r="B629" s="8" t="s">
        <v>137</v>
      </c>
      <c r="C629" s="8">
        <v>165</v>
      </c>
      <c r="D629" s="8">
        <v>10</v>
      </c>
      <c r="E629" s="8">
        <v>25</v>
      </c>
      <c r="F629" s="10" t="s">
        <v>282</v>
      </c>
      <c r="G629" s="8" t="s">
        <v>81</v>
      </c>
      <c r="H629" s="8" t="s">
        <v>8</v>
      </c>
    </row>
    <row r="630" spans="1:8" ht="15.75" customHeight="1" x14ac:dyDescent="0.25">
      <c r="A630" s="23" t="s">
        <v>872</v>
      </c>
      <c r="B630" s="8" t="s">
        <v>137</v>
      </c>
      <c r="C630" s="8">
        <v>150</v>
      </c>
      <c r="D630" s="8">
        <v>10</v>
      </c>
      <c r="E630" s="8">
        <v>25</v>
      </c>
      <c r="F630" s="16"/>
      <c r="G630" s="8" t="s">
        <v>35</v>
      </c>
      <c r="H630" s="16"/>
    </row>
    <row r="631" spans="1:8" ht="15" customHeight="1" x14ac:dyDescent="0.25">
      <c r="A631" s="57" t="s">
        <v>873</v>
      </c>
      <c r="B631" s="46" t="s">
        <v>68</v>
      </c>
      <c r="C631" s="46" t="s">
        <v>874</v>
      </c>
      <c r="D631" s="46" t="s">
        <v>32</v>
      </c>
      <c r="E631" s="46">
        <v>10</v>
      </c>
      <c r="F631" s="12" t="s">
        <v>66</v>
      </c>
      <c r="G631" s="46" t="s">
        <v>35</v>
      </c>
      <c r="H631" s="46" t="s">
        <v>8</v>
      </c>
    </row>
    <row r="632" spans="1:8" ht="15.75" customHeight="1" x14ac:dyDescent="0.25">
      <c r="A632" s="47"/>
      <c r="B632" s="47"/>
      <c r="C632" s="47"/>
      <c r="D632" s="47"/>
      <c r="E632" s="47"/>
      <c r="F632" s="10" t="s">
        <v>875</v>
      </c>
      <c r="G632" s="47"/>
      <c r="H632" s="47"/>
    </row>
    <row r="633" spans="1:8" ht="15" customHeight="1" x14ac:dyDescent="0.25">
      <c r="A633" s="57" t="s">
        <v>876</v>
      </c>
      <c r="B633" s="46" t="s">
        <v>59</v>
      </c>
      <c r="C633" s="46">
        <v>48</v>
      </c>
      <c r="D633" s="46">
        <v>4</v>
      </c>
      <c r="E633" s="46">
        <v>10</v>
      </c>
      <c r="F633" s="12" t="s">
        <v>408</v>
      </c>
      <c r="G633" s="46" t="s">
        <v>35</v>
      </c>
      <c r="H633" s="46" t="s">
        <v>8</v>
      </c>
    </row>
    <row r="634" spans="1:8" ht="15.75" customHeight="1" x14ac:dyDescent="0.25">
      <c r="A634" s="47"/>
      <c r="B634" s="47"/>
      <c r="C634" s="47"/>
      <c r="D634" s="47"/>
      <c r="E634" s="47"/>
      <c r="F634" s="10" t="s">
        <v>877</v>
      </c>
      <c r="G634" s="47"/>
      <c r="H634" s="47"/>
    </row>
    <row r="635" spans="1:8" ht="24" customHeight="1" x14ac:dyDescent="0.25">
      <c r="A635" s="57" t="s">
        <v>878</v>
      </c>
      <c r="B635" s="46" t="s">
        <v>59</v>
      </c>
      <c r="C635" s="46">
        <v>52</v>
      </c>
      <c r="D635" s="46">
        <v>4</v>
      </c>
      <c r="E635" s="46">
        <v>10</v>
      </c>
      <c r="F635" s="12" t="s">
        <v>879</v>
      </c>
      <c r="G635" s="46" t="s">
        <v>35</v>
      </c>
      <c r="H635" s="46" t="s">
        <v>8</v>
      </c>
    </row>
    <row r="636" spans="1:8" ht="15.75" customHeight="1" x14ac:dyDescent="0.25">
      <c r="A636" s="47"/>
      <c r="B636" s="47"/>
      <c r="C636" s="47"/>
      <c r="D636" s="47"/>
      <c r="E636" s="47"/>
      <c r="F636" s="10" t="s">
        <v>880</v>
      </c>
      <c r="G636" s="47"/>
      <c r="H636" s="47"/>
    </row>
    <row r="637" spans="1:8" ht="15.75" customHeight="1" x14ac:dyDescent="0.25">
      <c r="A637" s="23" t="s">
        <v>881</v>
      </c>
      <c r="B637" s="8" t="s">
        <v>29</v>
      </c>
      <c r="C637" s="8">
        <v>63</v>
      </c>
      <c r="D637" s="8">
        <v>3</v>
      </c>
      <c r="E637" s="8">
        <v>20</v>
      </c>
      <c r="F637" s="10" t="s">
        <v>241</v>
      </c>
      <c r="G637" s="8" t="s">
        <v>35</v>
      </c>
      <c r="H637" s="8" t="s">
        <v>8</v>
      </c>
    </row>
    <row r="638" spans="1:8" ht="24" customHeight="1" x14ac:dyDescent="0.25">
      <c r="A638" s="57" t="s">
        <v>882</v>
      </c>
      <c r="B638" s="46" t="s">
        <v>59</v>
      </c>
      <c r="C638" s="46">
        <v>72</v>
      </c>
      <c r="D638" s="46">
        <v>10</v>
      </c>
      <c r="E638" s="46">
        <v>20</v>
      </c>
      <c r="F638" s="12" t="s">
        <v>868</v>
      </c>
      <c r="G638" s="46" t="s">
        <v>35</v>
      </c>
      <c r="H638" s="46" t="s">
        <v>8</v>
      </c>
    </row>
    <row r="639" spans="1:8" ht="15.75" customHeight="1" x14ac:dyDescent="0.25">
      <c r="A639" s="47"/>
      <c r="B639" s="47"/>
      <c r="C639" s="47"/>
      <c r="D639" s="47"/>
      <c r="E639" s="47"/>
      <c r="F639" s="10" t="s">
        <v>168</v>
      </c>
      <c r="G639" s="47"/>
      <c r="H639" s="47"/>
    </row>
    <row r="640" spans="1:8" ht="15.75" customHeight="1" x14ac:dyDescent="0.25">
      <c r="A640" s="23" t="s">
        <v>883</v>
      </c>
      <c r="B640" s="8" t="s">
        <v>29</v>
      </c>
      <c r="C640" s="8">
        <v>118</v>
      </c>
      <c r="D640" s="8">
        <v>8</v>
      </c>
      <c r="E640" s="8">
        <v>20</v>
      </c>
      <c r="F640" s="10" t="s">
        <v>301</v>
      </c>
      <c r="G640" s="8" t="s">
        <v>35</v>
      </c>
      <c r="H640" s="8" t="s">
        <v>8</v>
      </c>
    </row>
    <row r="641" spans="1:8" ht="15.75" customHeight="1" x14ac:dyDescent="0.25">
      <c r="A641" s="23" t="s">
        <v>884</v>
      </c>
      <c r="B641" s="8" t="s">
        <v>29</v>
      </c>
      <c r="C641" s="8">
        <v>104</v>
      </c>
      <c r="D641" s="8">
        <v>8</v>
      </c>
      <c r="E641" s="8">
        <v>10</v>
      </c>
      <c r="F641" s="10" t="s">
        <v>885</v>
      </c>
      <c r="G641" s="8" t="s">
        <v>35</v>
      </c>
      <c r="H641" s="8" t="s">
        <v>8</v>
      </c>
    </row>
    <row r="642" spans="1:8" ht="24" customHeight="1" x14ac:dyDescent="0.25">
      <c r="A642" s="57" t="s">
        <v>886</v>
      </c>
      <c r="B642" s="46" t="s">
        <v>29</v>
      </c>
      <c r="C642" s="46">
        <v>251</v>
      </c>
      <c r="D642" s="46">
        <v>10</v>
      </c>
      <c r="E642" s="46">
        <v>20</v>
      </c>
      <c r="F642" s="12" t="s">
        <v>887</v>
      </c>
      <c r="G642" s="46" t="s">
        <v>81</v>
      </c>
      <c r="H642" s="46" t="s">
        <v>8</v>
      </c>
    </row>
    <row r="643" spans="1:8" ht="15.75" customHeight="1" x14ac:dyDescent="0.25">
      <c r="A643" s="47"/>
      <c r="B643" s="47"/>
      <c r="C643" s="47"/>
      <c r="D643" s="47"/>
      <c r="E643" s="47"/>
      <c r="F643" s="10" t="s">
        <v>888</v>
      </c>
      <c r="G643" s="47"/>
      <c r="H643" s="47"/>
    </row>
    <row r="644" spans="1:8" ht="31.5" customHeight="1" x14ac:dyDescent="0.25">
      <c r="A644" s="57" t="s">
        <v>889</v>
      </c>
      <c r="B644" s="46" t="s">
        <v>29</v>
      </c>
      <c r="C644" s="46">
        <v>181.61</v>
      </c>
      <c r="D644" s="46">
        <v>12</v>
      </c>
      <c r="E644" s="46">
        <v>25</v>
      </c>
      <c r="F644" s="12" t="s">
        <v>890</v>
      </c>
      <c r="G644" s="46" t="s">
        <v>81</v>
      </c>
      <c r="H644" s="46" t="s">
        <v>8</v>
      </c>
    </row>
    <row r="645" spans="1:8" ht="15.75" customHeight="1" x14ac:dyDescent="0.25">
      <c r="A645" s="47"/>
      <c r="B645" s="47"/>
      <c r="C645" s="47"/>
      <c r="D645" s="47"/>
      <c r="E645" s="47"/>
      <c r="F645" s="10" t="s">
        <v>542</v>
      </c>
      <c r="G645" s="47"/>
      <c r="H645" s="47"/>
    </row>
    <row r="646" spans="1:8" ht="15.75" customHeight="1" x14ac:dyDescent="0.25">
      <c r="A646" s="23" t="s">
        <v>891</v>
      </c>
      <c r="B646" s="8" t="s">
        <v>59</v>
      </c>
      <c r="C646" s="8">
        <v>75</v>
      </c>
      <c r="D646" s="8" t="s">
        <v>32</v>
      </c>
      <c r="E646" s="8" t="s">
        <v>32</v>
      </c>
      <c r="F646" s="10" t="s">
        <v>61</v>
      </c>
      <c r="G646" s="8" t="s">
        <v>35</v>
      </c>
      <c r="H646" s="8" t="s">
        <v>8</v>
      </c>
    </row>
    <row r="647" spans="1:8" ht="15" customHeight="1" x14ac:dyDescent="0.25">
      <c r="A647" s="57" t="s">
        <v>892</v>
      </c>
      <c r="B647" s="46" t="s">
        <v>137</v>
      </c>
      <c r="C647" s="46">
        <v>46</v>
      </c>
      <c r="D647" s="46">
        <v>4</v>
      </c>
      <c r="E647" s="46">
        <v>10</v>
      </c>
      <c r="F647" s="12" t="s">
        <v>408</v>
      </c>
      <c r="G647" s="46" t="s">
        <v>35</v>
      </c>
      <c r="H647" s="46" t="s">
        <v>8</v>
      </c>
    </row>
    <row r="648" spans="1:8" ht="15.75" customHeight="1" x14ac:dyDescent="0.25">
      <c r="A648" s="47"/>
      <c r="B648" s="47"/>
      <c r="C648" s="47"/>
      <c r="D648" s="47"/>
      <c r="E648" s="47"/>
      <c r="F648" s="10" t="s">
        <v>893</v>
      </c>
      <c r="G648" s="47"/>
      <c r="H648" s="47"/>
    </row>
    <row r="649" spans="1:8" ht="15.75" customHeight="1" x14ac:dyDescent="0.25">
      <c r="A649" s="23" t="s">
        <v>894</v>
      </c>
      <c r="B649" s="8" t="s">
        <v>137</v>
      </c>
      <c r="C649" s="8">
        <v>40</v>
      </c>
      <c r="D649" s="8">
        <v>4</v>
      </c>
      <c r="E649" s="8">
        <v>10</v>
      </c>
      <c r="F649" s="16"/>
      <c r="G649" s="8" t="s">
        <v>35</v>
      </c>
      <c r="H649" s="8" t="s">
        <v>8</v>
      </c>
    </row>
    <row r="650" spans="1:8" ht="15.75" customHeight="1" x14ac:dyDescent="0.25">
      <c r="A650" s="23" t="s">
        <v>895</v>
      </c>
      <c r="B650" s="8" t="s">
        <v>137</v>
      </c>
      <c r="C650" s="8">
        <v>101</v>
      </c>
      <c r="D650" s="8">
        <v>4</v>
      </c>
      <c r="E650" s="8">
        <v>15</v>
      </c>
      <c r="F650" s="10" t="s">
        <v>282</v>
      </c>
      <c r="G650" s="8" t="s">
        <v>35</v>
      </c>
      <c r="H650" s="8" t="s">
        <v>8</v>
      </c>
    </row>
    <row r="651" spans="1:8" ht="15.75" customHeight="1" x14ac:dyDescent="0.25">
      <c r="A651" s="23" t="s">
        <v>896</v>
      </c>
      <c r="B651" s="8" t="s">
        <v>137</v>
      </c>
      <c r="C651" s="8">
        <v>81</v>
      </c>
      <c r="D651" s="8">
        <v>4</v>
      </c>
      <c r="E651" s="8">
        <v>15</v>
      </c>
      <c r="F651" s="10" t="s">
        <v>73</v>
      </c>
      <c r="G651" s="8" t="s">
        <v>35</v>
      </c>
      <c r="H651" s="8" t="s">
        <v>8</v>
      </c>
    </row>
    <row r="652" spans="1:8" ht="15.75" customHeight="1" x14ac:dyDescent="0.25">
      <c r="A652" s="23" t="s">
        <v>897</v>
      </c>
      <c r="B652" s="8" t="s">
        <v>137</v>
      </c>
      <c r="C652" s="8">
        <v>59</v>
      </c>
      <c r="D652" s="8">
        <v>4</v>
      </c>
      <c r="E652" s="8">
        <v>15</v>
      </c>
      <c r="F652" s="16"/>
      <c r="G652" s="8" t="s">
        <v>35</v>
      </c>
      <c r="H652" s="8" t="s">
        <v>8</v>
      </c>
    </row>
    <row r="653" spans="1:8" ht="15.75" customHeight="1" x14ac:dyDescent="0.25">
      <c r="A653" s="23" t="s">
        <v>898</v>
      </c>
      <c r="B653" s="8" t="s">
        <v>137</v>
      </c>
      <c r="C653" s="8">
        <v>72.111000000000004</v>
      </c>
      <c r="D653" s="8" t="s">
        <v>899</v>
      </c>
      <c r="E653" s="8">
        <v>20</v>
      </c>
      <c r="F653" s="10" t="s">
        <v>301</v>
      </c>
      <c r="G653" s="8" t="s">
        <v>35</v>
      </c>
      <c r="H653" s="8" t="s">
        <v>8</v>
      </c>
    </row>
    <row r="654" spans="1:8" ht="15.75" customHeight="1" x14ac:dyDescent="0.25">
      <c r="A654" s="23" t="s">
        <v>900</v>
      </c>
      <c r="B654" s="8" t="s">
        <v>308</v>
      </c>
      <c r="C654" s="8">
        <v>143</v>
      </c>
      <c r="D654" s="8">
        <v>12</v>
      </c>
      <c r="E654" s="8">
        <v>20</v>
      </c>
      <c r="F654" s="16"/>
      <c r="G654" s="8" t="s">
        <v>35</v>
      </c>
      <c r="H654" s="16"/>
    </row>
    <row r="655" spans="1:8" ht="15.75" customHeight="1" x14ac:dyDescent="0.25">
      <c r="A655" s="23" t="s">
        <v>901</v>
      </c>
      <c r="B655" s="8" t="s">
        <v>59</v>
      </c>
      <c r="C655" s="8">
        <v>111</v>
      </c>
      <c r="D655" s="8" t="s">
        <v>32</v>
      </c>
      <c r="E655" s="8" t="s">
        <v>32</v>
      </c>
      <c r="F655" s="10" t="s">
        <v>282</v>
      </c>
      <c r="G655" s="8" t="s">
        <v>35</v>
      </c>
      <c r="H655" s="8" t="s">
        <v>8</v>
      </c>
    </row>
    <row r="656" spans="1:8" ht="15.75" customHeight="1" x14ac:dyDescent="0.25">
      <c r="A656" s="23" t="s">
        <v>902</v>
      </c>
      <c r="B656" s="8" t="s">
        <v>137</v>
      </c>
      <c r="C656" s="8">
        <v>224</v>
      </c>
      <c r="D656" s="8">
        <v>15</v>
      </c>
      <c r="E656" s="8">
        <v>25</v>
      </c>
      <c r="F656" s="10" t="s">
        <v>105</v>
      </c>
      <c r="G656" s="8" t="s">
        <v>81</v>
      </c>
      <c r="H656" s="16"/>
    </row>
    <row r="657" spans="1:8" ht="15.75" customHeight="1" x14ac:dyDescent="0.25">
      <c r="A657" s="23" t="s">
        <v>903</v>
      </c>
      <c r="B657" s="8" t="s">
        <v>308</v>
      </c>
      <c r="C657" s="8" t="s">
        <v>904</v>
      </c>
      <c r="D657" s="8" t="s">
        <v>32</v>
      </c>
      <c r="E657" s="8">
        <v>2</v>
      </c>
      <c r="F657" s="10" t="s">
        <v>905</v>
      </c>
      <c r="G657" s="8" t="s">
        <v>35</v>
      </c>
      <c r="H657" s="8" t="s">
        <v>8</v>
      </c>
    </row>
    <row r="658" spans="1:8" ht="15.75" customHeight="1" x14ac:dyDescent="0.25">
      <c r="A658" s="23" t="s">
        <v>906</v>
      </c>
      <c r="B658" s="8" t="s">
        <v>569</v>
      </c>
      <c r="C658" s="8" t="s">
        <v>32</v>
      </c>
      <c r="D658" s="8" t="s">
        <v>32</v>
      </c>
      <c r="E658" s="8">
        <v>2</v>
      </c>
      <c r="F658" s="10" t="s">
        <v>66</v>
      </c>
      <c r="G658" s="8" t="s">
        <v>35</v>
      </c>
      <c r="H658" s="8" t="s">
        <v>8</v>
      </c>
    </row>
    <row r="659" spans="1:8" ht="15.75" customHeight="1" x14ac:dyDescent="0.25">
      <c r="A659" s="23" t="s">
        <v>907</v>
      </c>
      <c r="B659" s="8" t="s">
        <v>308</v>
      </c>
      <c r="C659" s="8">
        <v>88.111999999999995</v>
      </c>
      <c r="D659" s="8" t="s">
        <v>908</v>
      </c>
      <c r="E659" s="8">
        <v>20</v>
      </c>
      <c r="F659" s="16"/>
      <c r="G659" s="8" t="s">
        <v>35</v>
      </c>
      <c r="H659" s="8" t="s">
        <v>8</v>
      </c>
    </row>
    <row r="660" spans="1:8" ht="15.75" customHeight="1" x14ac:dyDescent="0.25">
      <c r="A660" s="23" t="s">
        <v>909</v>
      </c>
      <c r="B660" s="8" t="s">
        <v>59</v>
      </c>
      <c r="C660" s="8">
        <v>166</v>
      </c>
      <c r="D660" s="8">
        <v>7</v>
      </c>
      <c r="E660" s="8">
        <v>25</v>
      </c>
      <c r="F660" s="16"/>
      <c r="G660" s="8" t="s">
        <v>35</v>
      </c>
      <c r="H660" s="16"/>
    </row>
    <row r="661" spans="1:8" ht="15.75" customHeight="1" x14ac:dyDescent="0.25">
      <c r="A661" s="23" t="s">
        <v>910</v>
      </c>
      <c r="B661" s="8" t="s">
        <v>32</v>
      </c>
      <c r="C661" s="8">
        <v>189</v>
      </c>
      <c r="D661" s="8" t="s">
        <v>32</v>
      </c>
      <c r="E661" s="8">
        <v>2</v>
      </c>
      <c r="F661" s="10" t="s">
        <v>660</v>
      </c>
      <c r="G661" s="8" t="s">
        <v>81</v>
      </c>
      <c r="H661" s="8" t="s">
        <v>8</v>
      </c>
    </row>
    <row r="662" spans="1:8" ht="15.75" customHeight="1" x14ac:dyDescent="0.25">
      <c r="A662" s="23" t="s">
        <v>911</v>
      </c>
      <c r="B662" s="8" t="s">
        <v>137</v>
      </c>
      <c r="C662" s="8">
        <v>110</v>
      </c>
      <c r="D662" s="8" t="s">
        <v>32</v>
      </c>
      <c r="E662" s="8" t="s">
        <v>32</v>
      </c>
      <c r="F662" s="10" t="s">
        <v>73</v>
      </c>
      <c r="G662" s="8" t="s">
        <v>35</v>
      </c>
      <c r="H662" s="8" t="s">
        <v>8</v>
      </c>
    </row>
    <row r="663" spans="1:8" ht="36" customHeight="1" x14ac:dyDescent="0.25">
      <c r="A663" s="57" t="s">
        <v>912</v>
      </c>
      <c r="B663" s="46" t="s">
        <v>149</v>
      </c>
      <c r="C663" s="46">
        <v>133</v>
      </c>
      <c r="D663" s="46">
        <v>7</v>
      </c>
      <c r="E663" s="46">
        <v>15</v>
      </c>
      <c r="F663" s="12" t="s">
        <v>913</v>
      </c>
      <c r="G663" s="46" t="s">
        <v>35</v>
      </c>
      <c r="H663" s="12" t="s">
        <v>914</v>
      </c>
    </row>
    <row r="664" spans="1:8" ht="15.75" customHeight="1" x14ac:dyDescent="0.25">
      <c r="A664" s="47"/>
      <c r="B664" s="47"/>
      <c r="C664" s="47"/>
      <c r="D664" s="47"/>
      <c r="E664" s="47"/>
      <c r="F664" s="10" t="s">
        <v>915</v>
      </c>
      <c r="G664" s="47"/>
      <c r="H664" s="10" t="s">
        <v>916</v>
      </c>
    </row>
    <row r="665" spans="1:8" ht="15.75" customHeight="1" x14ac:dyDescent="0.25">
      <c r="A665" s="23" t="s">
        <v>917</v>
      </c>
      <c r="B665" s="8" t="s">
        <v>68</v>
      </c>
      <c r="C665" s="8">
        <v>68</v>
      </c>
      <c r="D665" s="8">
        <v>5</v>
      </c>
      <c r="E665" s="8">
        <v>15</v>
      </c>
      <c r="F665" s="16"/>
      <c r="G665" s="8" t="s">
        <v>35</v>
      </c>
      <c r="H665" s="8" t="s">
        <v>8</v>
      </c>
    </row>
    <row r="666" spans="1:8" ht="15.75" customHeight="1" x14ac:dyDescent="0.25">
      <c r="A666" s="23" t="s">
        <v>918</v>
      </c>
      <c r="B666" s="8" t="s">
        <v>59</v>
      </c>
      <c r="C666" s="8">
        <v>37</v>
      </c>
      <c r="D666" s="8">
        <v>4</v>
      </c>
      <c r="E666" s="8">
        <v>10</v>
      </c>
      <c r="F666" s="16"/>
      <c r="G666" s="8" t="s">
        <v>35</v>
      </c>
      <c r="H666" s="16"/>
    </row>
    <row r="667" spans="1:8" ht="15.75" customHeight="1" x14ac:dyDescent="0.25">
      <c r="A667" s="23" t="s">
        <v>919</v>
      </c>
      <c r="B667" s="8" t="s">
        <v>32</v>
      </c>
      <c r="C667" s="8">
        <v>109</v>
      </c>
      <c r="D667" s="8" t="s">
        <v>32</v>
      </c>
      <c r="E667" s="8" t="s">
        <v>32</v>
      </c>
      <c r="F667" s="10" t="s">
        <v>73</v>
      </c>
      <c r="G667" s="8" t="s">
        <v>35</v>
      </c>
      <c r="H667" s="8" t="s">
        <v>8</v>
      </c>
    </row>
    <row r="668" spans="1:8" ht="15.75" customHeight="1" x14ac:dyDescent="0.25">
      <c r="A668" s="23" t="s">
        <v>920</v>
      </c>
      <c r="B668" s="8" t="s">
        <v>59</v>
      </c>
      <c r="C668" s="8">
        <v>78</v>
      </c>
      <c r="D668" s="8">
        <v>4</v>
      </c>
      <c r="E668" s="8">
        <v>10</v>
      </c>
      <c r="F668" s="16"/>
      <c r="G668" s="8" t="s">
        <v>35</v>
      </c>
      <c r="H668" s="8" t="s">
        <v>8</v>
      </c>
    </row>
    <row r="669" spans="1:8" ht="24" customHeight="1" x14ac:dyDescent="0.25">
      <c r="A669" s="57" t="s">
        <v>921</v>
      </c>
      <c r="B669" s="46" t="s">
        <v>149</v>
      </c>
      <c r="C669" s="46">
        <v>38</v>
      </c>
      <c r="D669" s="46">
        <v>4</v>
      </c>
      <c r="E669" s="46">
        <v>10</v>
      </c>
      <c r="F669" s="12" t="s">
        <v>922</v>
      </c>
      <c r="G669" s="46" t="s">
        <v>35</v>
      </c>
      <c r="H669" s="46" t="s">
        <v>8</v>
      </c>
    </row>
    <row r="670" spans="1:8" ht="15.75" customHeight="1" x14ac:dyDescent="0.25">
      <c r="A670" s="47"/>
      <c r="B670" s="47"/>
      <c r="C670" s="47"/>
      <c r="D670" s="47"/>
      <c r="E670" s="47"/>
      <c r="F670" s="10" t="s">
        <v>923</v>
      </c>
      <c r="G670" s="47"/>
      <c r="H670" s="47"/>
    </row>
    <row r="671" spans="1:8" ht="15.75" customHeight="1" x14ac:dyDescent="0.25">
      <c r="A671" s="23" t="s">
        <v>924</v>
      </c>
      <c r="B671" s="8" t="s">
        <v>204</v>
      </c>
      <c r="C671" s="8">
        <v>29</v>
      </c>
      <c r="D671" s="8">
        <v>4</v>
      </c>
      <c r="E671" s="8">
        <v>10</v>
      </c>
      <c r="F671" s="16"/>
      <c r="G671" s="8" t="s">
        <v>35</v>
      </c>
      <c r="H671" s="8" t="s">
        <v>8</v>
      </c>
    </row>
    <row r="672" spans="1:8" ht="15.75" customHeight="1" x14ac:dyDescent="0.25">
      <c r="A672" s="23" t="s">
        <v>925</v>
      </c>
      <c r="B672" s="8" t="s">
        <v>137</v>
      </c>
      <c r="C672" s="8">
        <v>140</v>
      </c>
      <c r="D672" s="8" t="s">
        <v>32</v>
      </c>
      <c r="E672" s="8" t="s">
        <v>32</v>
      </c>
      <c r="F672" s="10" t="s">
        <v>73</v>
      </c>
      <c r="G672" s="8" t="s">
        <v>35</v>
      </c>
      <c r="H672" s="8" t="s">
        <v>8</v>
      </c>
    </row>
    <row r="673" spans="1:8" ht="15.75" customHeight="1" x14ac:dyDescent="0.25">
      <c r="A673" s="23" t="s">
        <v>926</v>
      </c>
      <c r="B673" s="8" t="s">
        <v>137</v>
      </c>
      <c r="C673" s="8">
        <v>145</v>
      </c>
      <c r="D673" s="8" t="s">
        <v>32</v>
      </c>
      <c r="E673" s="8" t="s">
        <v>32</v>
      </c>
      <c r="F673" s="10" t="s">
        <v>73</v>
      </c>
      <c r="G673" s="8" t="s">
        <v>35</v>
      </c>
      <c r="H673" s="8" t="s">
        <v>8</v>
      </c>
    </row>
    <row r="674" spans="1:8" ht="15.75" customHeight="1" x14ac:dyDescent="0.25">
      <c r="A674" s="23" t="s">
        <v>927</v>
      </c>
      <c r="B674" s="8" t="s">
        <v>137</v>
      </c>
      <c r="C674" s="8">
        <v>190</v>
      </c>
      <c r="D674" s="8">
        <v>10</v>
      </c>
      <c r="E674" s="8">
        <v>25</v>
      </c>
      <c r="F674" s="10" t="s">
        <v>61</v>
      </c>
      <c r="G674" s="8" t="s">
        <v>81</v>
      </c>
      <c r="H674" s="8" t="s">
        <v>8</v>
      </c>
    </row>
    <row r="675" spans="1:8" ht="15.75" customHeight="1" x14ac:dyDescent="0.25">
      <c r="A675" s="23" t="s">
        <v>928</v>
      </c>
      <c r="B675" s="8" t="s">
        <v>68</v>
      </c>
      <c r="C675" s="8">
        <v>42</v>
      </c>
      <c r="D675" s="8">
        <v>5</v>
      </c>
      <c r="E675" s="8">
        <v>15</v>
      </c>
      <c r="F675" s="16"/>
      <c r="G675" s="8" t="s">
        <v>35</v>
      </c>
      <c r="H675" s="8" t="s">
        <v>8</v>
      </c>
    </row>
    <row r="676" spans="1:8" ht="15.75" customHeight="1" x14ac:dyDescent="0.25">
      <c r="A676" s="21" t="s">
        <v>929</v>
      </c>
      <c r="B676" s="8" t="s">
        <v>137</v>
      </c>
      <c r="C676" s="8">
        <v>160</v>
      </c>
      <c r="D676" s="8" t="s">
        <v>32</v>
      </c>
      <c r="E676" s="8" t="s">
        <v>32</v>
      </c>
      <c r="F676" s="10" t="s">
        <v>73</v>
      </c>
      <c r="G676" s="8" t="s">
        <v>35</v>
      </c>
      <c r="H676" s="8" t="s">
        <v>8</v>
      </c>
    </row>
    <row r="677" spans="1:8" ht="15.75" customHeight="1" x14ac:dyDescent="0.25">
      <c r="A677" s="21" t="s">
        <v>930</v>
      </c>
      <c r="B677" s="8" t="s">
        <v>137</v>
      </c>
      <c r="C677" s="8">
        <v>172</v>
      </c>
      <c r="D677" s="8">
        <v>7</v>
      </c>
      <c r="E677" s="8">
        <v>25</v>
      </c>
      <c r="F677" s="16"/>
      <c r="G677" s="8" t="s">
        <v>81</v>
      </c>
      <c r="H677" s="8" t="s">
        <v>8</v>
      </c>
    </row>
    <row r="678" spans="1:8" ht="38.25" customHeight="1" x14ac:dyDescent="0.25">
      <c r="A678" s="46" t="s">
        <v>931</v>
      </c>
      <c r="B678" s="46" t="s">
        <v>932</v>
      </c>
      <c r="C678" s="46">
        <v>15</v>
      </c>
      <c r="D678" s="46" t="s">
        <v>32</v>
      </c>
      <c r="E678" s="53"/>
      <c r="F678" s="12" t="s">
        <v>933</v>
      </c>
      <c r="G678" s="46" t="s">
        <v>35</v>
      </c>
      <c r="H678" s="46" t="s">
        <v>8</v>
      </c>
    </row>
    <row r="679" spans="1:8" ht="15.75" customHeight="1" x14ac:dyDescent="0.25">
      <c r="A679" s="47"/>
      <c r="B679" s="47"/>
      <c r="C679" s="47"/>
      <c r="D679" s="47"/>
      <c r="E679" s="47"/>
      <c r="F679" s="10" t="s">
        <v>934</v>
      </c>
      <c r="G679" s="47"/>
      <c r="H679" s="47"/>
    </row>
    <row r="680" spans="1:8" ht="15.75" customHeight="1" x14ac:dyDescent="0.25">
      <c r="A680" s="21" t="s">
        <v>935</v>
      </c>
      <c r="B680" s="8" t="s">
        <v>149</v>
      </c>
      <c r="C680" s="8">
        <v>44</v>
      </c>
      <c r="D680" s="8">
        <v>3</v>
      </c>
      <c r="E680" s="8">
        <v>5</v>
      </c>
      <c r="F680" s="16"/>
      <c r="G680" s="8" t="s">
        <v>35</v>
      </c>
      <c r="H680" s="8" t="s">
        <v>8</v>
      </c>
    </row>
    <row r="681" spans="1:8" ht="15.75" customHeight="1" x14ac:dyDescent="0.25">
      <c r="A681" s="21" t="s">
        <v>936</v>
      </c>
      <c r="B681" s="8" t="s">
        <v>59</v>
      </c>
      <c r="C681" s="8">
        <v>97</v>
      </c>
      <c r="D681" s="8" t="s">
        <v>32</v>
      </c>
      <c r="E681" s="8" t="s">
        <v>32</v>
      </c>
      <c r="F681" s="10" t="s">
        <v>61</v>
      </c>
      <c r="G681" s="8" t="s">
        <v>35</v>
      </c>
      <c r="H681" s="8" t="s">
        <v>8</v>
      </c>
    </row>
    <row r="682" spans="1:8" ht="15.75" customHeight="1" x14ac:dyDescent="0.25">
      <c r="A682" s="21" t="s">
        <v>937</v>
      </c>
      <c r="B682" s="8" t="s">
        <v>308</v>
      </c>
      <c r="C682" s="8">
        <v>104</v>
      </c>
      <c r="D682" s="8">
        <v>5</v>
      </c>
      <c r="E682" s="8">
        <v>15</v>
      </c>
      <c r="F682" s="16"/>
      <c r="G682" s="8" t="s">
        <v>35</v>
      </c>
      <c r="H682" s="8" t="s">
        <v>8</v>
      </c>
    </row>
    <row r="683" spans="1:8" ht="15.75" customHeight="1" x14ac:dyDescent="0.25">
      <c r="A683" s="21" t="s">
        <v>938</v>
      </c>
      <c r="B683" s="8" t="s">
        <v>59</v>
      </c>
      <c r="C683" s="8">
        <v>30.3</v>
      </c>
      <c r="D683" s="8">
        <v>3</v>
      </c>
      <c r="E683" s="8">
        <v>10</v>
      </c>
      <c r="F683" s="16"/>
      <c r="G683" s="8" t="s">
        <v>35</v>
      </c>
      <c r="H683" s="8" t="s">
        <v>8</v>
      </c>
    </row>
    <row r="684" spans="1:8" ht="47.25" customHeight="1" x14ac:dyDescent="0.25">
      <c r="A684" s="46" t="s">
        <v>939</v>
      </c>
      <c r="B684" s="15" t="s">
        <v>940</v>
      </c>
      <c r="C684" s="46">
        <v>36</v>
      </c>
      <c r="D684" s="46">
        <v>3</v>
      </c>
      <c r="E684" s="46">
        <v>10</v>
      </c>
      <c r="F684" s="51" t="s">
        <v>941</v>
      </c>
      <c r="G684" s="46" t="s">
        <v>35</v>
      </c>
      <c r="H684" s="46" t="s">
        <v>8</v>
      </c>
    </row>
    <row r="685" spans="1:8" ht="15.75" customHeight="1" x14ac:dyDescent="0.25">
      <c r="A685" s="47"/>
      <c r="B685" s="8" t="s">
        <v>676</v>
      </c>
      <c r="C685" s="47"/>
      <c r="D685" s="47"/>
      <c r="E685" s="47"/>
      <c r="F685" s="47"/>
      <c r="G685" s="47"/>
      <c r="H685" s="47"/>
    </row>
    <row r="686" spans="1:8" ht="15.75" customHeight="1" x14ac:dyDescent="0.25">
      <c r="A686" s="21" t="s">
        <v>942</v>
      </c>
      <c r="B686" s="8" t="s">
        <v>137</v>
      </c>
      <c r="C686" s="8">
        <v>130</v>
      </c>
      <c r="D686" s="8" t="s">
        <v>32</v>
      </c>
      <c r="E686" s="8" t="s">
        <v>32</v>
      </c>
      <c r="F686" s="10" t="s">
        <v>73</v>
      </c>
      <c r="G686" s="8" t="s">
        <v>35</v>
      </c>
      <c r="H686" s="8" t="s">
        <v>8</v>
      </c>
    </row>
    <row r="687" spans="1:8" ht="15.75" customHeight="1" x14ac:dyDescent="0.25">
      <c r="A687" s="21" t="s">
        <v>943</v>
      </c>
      <c r="B687" s="8" t="s">
        <v>137</v>
      </c>
      <c r="C687" s="8">
        <v>140</v>
      </c>
      <c r="D687" s="8" t="s">
        <v>32</v>
      </c>
      <c r="E687" s="8" t="s">
        <v>32</v>
      </c>
      <c r="F687" s="10" t="s">
        <v>73</v>
      </c>
      <c r="G687" s="8" t="s">
        <v>35</v>
      </c>
      <c r="H687" s="8" t="s">
        <v>8</v>
      </c>
    </row>
    <row r="688" spans="1:8" ht="15.75" customHeight="1" x14ac:dyDescent="0.25">
      <c r="A688" s="21" t="s">
        <v>944</v>
      </c>
      <c r="B688" s="8" t="s">
        <v>137</v>
      </c>
      <c r="C688" s="8">
        <v>172</v>
      </c>
      <c r="D688" s="8" t="s">
        <v>32</v>
      </c>
      <c r="E688" s="8" t="s">
        <v>32</v>
      </c>
      <c r="F688" s="10" t="s">
        <v>73</v>
      </c>
      <c r="G688" s="8" t="s">
        <v>35</v>
      </c>
      <c r="H688" s="8" t="s">
        <v>8</v>
      </c>
    </row>
    <row r="689" spans="1:8" ht="15.75" customHeight="1" x14ac:dyDescent="0.25">
      <c r="A689" s="7" t="s">
        <v>945</v>
      </c>
      <c r="B689" s="8" t="s">
        <v>137</v>
      </c>
      <c r="C689" s="8">
        <v>160</v>
      </c>
      <c r="D689" s="8" t="s">
        <v>32</v>
      </c>
      <c r="E689" s="8" t="s">
        <v>32</v>
      </c>
      <c r="F689" s="10" t="s">
        <v>73</v>
      </c>
      <c r="G689" s="8" t="s">
        <v>35</v>
      </c>
      <c r="H689" s="8" t="s">
        <v>8</v>
      </c>
    </row>
    <row r="690" spans="1:8" ht="15.75" customHeight="1" x14ac:dyDescent="0.25">
      <c r="A690" s="7" t="s">
        <v>946</v>
      </c>
      <c r="B690" s="8" t="s">
        <v>137</v>
      </c>
      <c r="C690" s="8">
        <v>161</v>
      </c>
      <c r="D690" s="8" t="s">
        <v>32</v>
      </c>
      <c r="E690" s="8" t="s">
        <v>32</v>
      </c>
      <c r="F690" s="10" t="s">
        <v>73</v>
      </c>
      <c r="G690" s="8" t="s">
        <v>35</v>
      </c>
      <c r="H690" s="8" t="s">
        <v>8</v>
      </c>
    </row>
    <row r="691" spans="1:8" ht="15.75" customHeight="1" x14ac:dyDescent="0.25">
      <c r="A691" s="7" t="s">
        <v>947</v>
      </c>
      <c r="B691" s="8" t="s">
        <v>137</v>
      </c>
      <c r="C691" s="8">
        <v>106</v>
      </c>
      <c r="D691" s="8" t="s">
        <v>32</v>
      </c>
      <c r="E691" s="8" t="s">
        <v>32</v>
      </c>
      <c r="F691" s="10" t="s">
        <v>73</v>
      </c>
      <c r="G691" s="8" t="s">
        <v>35</v>
      </c>
      <c r="H691" s="8" t="s">
        <v>8</v>
      </c>
    </row>
    <row r="692" spans="1:8" ht="15.75" customHeight="1" x14ac:dyDescent="0.25">
      <c r="A692" s="7" t="s">
        <v>948</v>
      </c>
      <c r="B692" s="8" t="s">
        <v>149</v>
      </c>
      <c r="C692" s="8">
        <v>70</v>
      </c>
      <c r="D692" s="8" t="s">
        <v>32</v>
      </c>
      <c r="E692" s="8" t="s">
        <v>32</v>
      </c>
      <c r="F692" s="10" t="s">
        <v>73</v>
      </c>
      <c r="G692" s="8" t="s">
        <v>35</v>
      </c>
      <c r="H692" s="8" t="s">
        <v>8</v>
      </c>
    </row>
    <row r="693" spans="1:8" ht="15.75" customHeight="1" x14ac:dyDescent="0.25">
      <c r="A693" s="7" t="s">
        <v>949</v>
      </c>
      <c r="B693" s="8" t="s">
        <v>59</v>
      </c>
      <c r="C693" s="8">
        <v>70</v>
      </c>
      <c r="D693" s="8">
        <v>3</v>
      </c>
      <c r="E693" s="8">
        <v>10</v>
      </c>
      <c r="F693" s="16"/>
      <c r="G693" s="8" t="s">
        <v>35</v>
      </c>
      <c r="H693" s="8" t="s">
        <v>8</v>
      </c>
    </row>
    <row r="694" spans="1:8" ht="15.75" customHeight="1" x14ac:dyDescent="0.25">
      <c r="A694" s="7" t="s">
        <v>950</v>
      </c>
      <c r="B694" s="8" t="s">
        <v>137</v>
      </c>
      <c r="C694" s="8">
        <v>160</v>
      </c>
      <c r="D694" s="8" t="s">
        <v>32</v>
      </c>
      <c r="E694" s="8" t="s">
        <v>32</v>
      </c>
      <c r="F694" s="10" t="s">
        <v>73</v>
      </c>
      <c r="G694" s="8" t="s">
        <v>81</v>
      </c>
      <c r="H694" s="8" t="s">
        <v>8</v>
      </c>
    </row>
    <row r="695" spans="1:8" ht="15.75" customHeight="1" x14ac:dyDescent="0.25">
      <c r="A695" s="7" t="s">
        <v>951</v>
      </c>
      <c r="B695" s="8" t="s">
        <v>59</v>
      </c>
      <c r="C695" s="8">
        <v>42</v>
      </c>
      <c r="D695" s="8">
        <v>4</v>
      </c>
      <c r="E695" s="8">
        <v>10</v>
      </c>
      <c r="F695" s="16"/>
      <c r="G695" s="8" t="s">
        <v>35</v>
      </c>
      <c r="H695" s="8" t="s">
        <v>8</v>
      </c>
    </row>
    <row r="696" spans="1:8" ht="15.75" customHeight="1" x14ac:dyDescent="0.25">
      <c r="A696" s="7" t="s">
        <v>952</v>
      </c>
      <c r="B696" s="8" t="s">
        <v>149</v>
      </c>
      <c r="C696" s="8" t="s">
        <v>953</v>
      </c>
      <c r="D696" s="8" t="s">
        <v>32</v>
      </c>
      <c r="E696" s="8" t="s">
        <v>32</v>
      </c>
      <c r="F696" s="10" t="s">
        <v>954</v>
      </c>
      <c r="G696" s="8" t="s">
        <v>35</v>
      </c>
      <c r="H696" s="8" t="s">
        <v>8</v>
      </c>
    </row>
    <row r="697" spans="1:8" ht="15.75" customHeight="1" x14ac:dyDescent="0.25">
      <c r="A697" s="7" t="s">
        <v>955</v>
      </c>
      <c r="B697" s="8" t="s">
        <v>149</v>
      </c>
      <c r="C697" s="8">
        <v>42</v>
      </c>
      <c r="D697" s="8">
        <v>3</v>
      </c>
      <c r="E697" s="8">
        <v>5</v>
      </c>
      <c r="F697" s="16"/>
      <c r="G697" s="8" t="s">
        <v>35</v>
      </c>
      <c r="H697" s="8" t="s">
        <v>8</v>
      </c>
    </row>
    <row r="698" spans="1:8" ht="15.75" customHeight="1" x14ac:dyDescent="0.25">
      <c r="A698" s="7" t="s">
        <v>956</v>
      </c>
      <c r="B698" s="8" t="s">
        <v>137</v>
      </c>
      <c r="C698" s="8">
        <v>100</v>
      </c>
      <c r="D698" s="8" t="s">
        <v>32</v>
      </c>
      <c r="E698" s="8" t="s">
        <v>32</v>
      </c>
      <c r="F698" s="10" t="s">
        <v>73</v>
      </c>
      <c r="G698" s="8" t="s">
        <v>35</v>
      </c>
      <c r="H698" s="8" t="s">
        <v>8</v>
      </c>
    </row>
    <row r="699" spans="1:8" ht="15.75" customHeight="1" x14ac:dyDescent="0.25">
      <c r="A699" s="7" t="s">
        <v>957</v>
      </c>
      <c r="B699" s="8" t="s">
        <v>59</v>
      </c>
      <c r="C699" s="8">
        <v>80</v>
      </c>
      <c r="D699" s="8">
        <v>5</v>
      </c>
      <c r="E699" s="8">
        <v>15</v>
      </c>
      <c r="F699" s="16"/>
      <c r="G699" s="8" t="s">
        <v>35</v>
      </c>
      <c r="H699" s="8" t="s">
        <v>8</v>
      </c>
    </row>
    <row r="700" spans="1:8" ht="15.75" customHeight="1" x14ac:dyDescent="0.25">
      <c r="A700" s="7" t="s">
        <v>958</v>
      </c>
      <c r="B700" s="8" t="s">
        <v>137</v>
      </c>
      <c r="C700" s="8">
        <v>130</v>
      </c>
      <c r="D700" s="8" t="s">
        <v>32</v>
      </c>
      <c r="E700" s="8" t="s">
        <v>32</v>
      </c>
      <c r="F700" s="10" t="s">
        <v>73</v>
      </c>
      <c r="G700" s="8" t="s">
        <v>35</v>
      </c>
      <c r="H700" s="8" t="s">
        <v>8</v>
      </c>
    </row>
    <row r="701" spans="1:8" ht="15.75" customHeight="1" x14ac:dyDescent="0.25">
      <c r="A701" s="7" t="s">
        <v>959</v>
      </c>
      <c r="B701" s="8" t="s">
        <v>137</v>
      </c>
      <c r="C701" s="8">
        <v>160</v>
      </c>
      <c r="D701" s="8" t="s">
        <v>32</v>
      </c>
      <c r="E701" s="8" t="s">
        <v>32</v>
      </c>
      <c r="F701" s="10" t="s">
        <v>73</v>
      </c>
      <c r="G701" s="8" t="s">
        <v>81</v>
      </c>
      <c r="H701" s="8" t="s">
        <v>8</v>
      </c>
    </row>
    <row r="702" spans="1:8" ht="15.75" customHeight="1" x14ac:dyDescent="0.25">
      <c r="A702" s="7" t="s">
        <v>960</v>
      </c>
      <c r="B702" s="8" t="s">
        <v>137</v>
      </c>
      <c r="C702" s="8">
        <v>190</v>
      </c>
      <c r="D702" s="8" t="s">
        <v>32</v>
      </c>
      <c r="E702" s="8" t="s">
        <v>32</v>
      </c>
      <c r="F702" s="10" t="s">
        <v>73</v>
      </c>
      <c r="G702" s="8" t="s">
        <v>81</v>
      </c>
      <c r="H702" s="8" t="s">
        <v>8</v>
      </c>
    </row>
    <row r="703" spans="1:8" ht="15.75" customHeight="1" x14ac:dyDescent="0.25">
      <c r="A703" s="14" t="s">
        <v>961</v>
      </c>
      <c r="B703" s="8" t="s">
        <v>137</v>
      </c>
      <c r="C703" s="8">
        <v>190</v>
      </c>
      <c r="D703" s="8" t="s">
        <v>32</v>
      </c>
      <c r="E703" s="8" t="s">
        <v>32</v>
      </c>
      <c r="F703" s="10" t="s">
        <v>73</v>
      </c>
      <c r="G703" s="8" t="s">
        <v>81</v>
      </c>
      <c r="H703" s="8" t="s">
        <v>8</v>
      </c>
    </row>
    <row r="704" spans="1:8" ht="15.75" customHeight="1" x14ac:dyDescent="0.25">
      <c r="A704" s="14" t="s">
        <v>962</v>
      </c>
      <c r="B704" s="8" t="s">
        <v>137</v>
      </c>
      <c r="C704" s="8">
        <v>130</v>
      </c>
      <c r="D704" s="8" t="s">
        <v>32</v>
      </c>
      <c r="E704" s="8" t="s">
        <v>32</v>
      </c>
      <c r="F704" s="10" t="s">
        <v>73</v>
      </c>
      <c r="G704" s="8" t="s">
        <v>35</v>
      </c>
      <c r="H704" s="8" t="s">
        <v>8</v>
      </c>
    </row>
    <row r="705" spans="1:8" ht="24" customHeight="1" x14ac:dyDescent="0.25">
      <c r="A705" s="48" t="s">
        <v>963</v>
      </c>
      <c r="B705" s="46" t="s">
        <v>137</v>
      </c>
      <c r="C705" s="46">
        <v>155</v>
      </c>
      <c r="D705" s="46">
        <v>4</v>
      </c>
      <c r="E705" s="46">
        <v>20</v>
      </c>
      <c r="F705" s="12" t="s">
        <v>964</v>
      </c>
      <c r="G705" s="46" t="s">
        <v>35</v>
      </c>
      <c r="H705" s="46" t="s">
        <v>8</v>
      </c>
    </row>
    <row r="706" spans="1:8" ht="15.75" customHeight="1" x14ac:dyDescent="0.25">
      <c r="A706" s="47"/>
      <c r="B706" s="47"/>
      <c r="C706" s="47"/>
      <c r="D706" s="47"/>
      <c r="E706" s="47"/>
      <c r="F706" s="10" t="s">
        <v>965</v>
      </c>
      <c r="G706" s="47"/>
      <c r="H706" s="47"/>
    </row>
    <row r="707" spans="1:8" ht="15.75" customHeight="1" x14ac:dyDescent="0.25">
      <c r="A707" s="14" t="s">
        <v>966</v>
      </c>
      <c r="B707" s="8" t="s">
        <v>967</v>
      </c>
      <c r="C707" s="8">
        <v>155</v>
      </c>
      <c r="D707" s="8">
        <v>10</v>
      </c>
      <c r="E707" s="8">
        <v>25</v>
      </c>
      <c r="F707" s="10" t="s">
        <v>61</v>
      </c>
      <c r="G707" s="8" t="s">
        <v>35</v>
      </c>
      <c r="H707" s="8" t="s">
        <v>8</v>
      </c>
    </row>
    <row r="708" spans="1:8" ht="15.75" customHeight="1" x14ac:dyDescent="0.25">
      <c r="A708" s="14" t="s">
        <v>968</v>
      </c>
      <c r="B708" s="8" t="s">
        <v>137</v>
      </c>
      <c r="C708" s="8">
        <v>193</v>
      </c>
      <c r="D708" s="8">
        <v>15</v>
      </c>
      <c r="E708" s="8">
        <v>25</v>
      </c>
      <c r="F708" s="10" t="s">
        <v>969</v>
      </c>
      <c r="G708" s="8" t="s">
        <v>81</v>
      </c>
      <c r="H708" s="16"/>
    </row>
    <row r="709" spans="1:8" ht="15.75" customHeight="1" x14ac:dyDescent="0.25">
      <c r="A709" s="14" t="s">
        <v>970</v>
      </c>
      <c r="B709" s="8" t="s">
        <v>137</v>
      </c>
      <c r="C709" s="8">
        <v>229</v>
      </c>
      <c r="D709" s="8">
        <v>15</v>
      </c>
      <c r="E709" s="8">
        <v>25</v>
      </c>
      <c r="F709" s="10" t="s">
        <v>108</v>
      </c>
      <c r="G709" s="8" t="s">
        <v>81</v>
      </c>
      <c r="H709" s="8" t="s">
        <v>8</v>
      </c>
    </row>
    <row r="710" spans="1:8" ht="15.75" customHeight="1" x14ac:dyDescent="0.25">
      <c r="A710" s="14" t="s">
        <v>971</v>
      </c>
      <c r="B710" s="8" t="s">
        <v>149</v>
      </c>
      <c r="C710" s="8">
        <v>42</v>
      </c>
      <c r="D710" s="8">
        <v>3</v>
      </c>
      <c r="E710" s="8">
        <v>10</v>
      </c>
      <c r="F710" s="16"/>
      <c r="G710" s="8" t="s">
        <v>35</v>
      </c>
      <c r="H710" s="8" t="s">
        <v>8</v>
      </c>
    </row>
    <row r="711" spans="1:8" ht="15.75" customHeight="1" x14ac:dyDescent="0.25">
      <c r="A711" s="48" t="s">
        <v>972</v>
      </c>
      <c r="B711" s="46" t="s">
        <v>59</v>
      </c>
      <c r="C711" s="46">
        <v>97</v>
      </c>
      <c r="D711" s="46">
        <v>4</v>
      </c>
      <c r="E711" s="46">
        <v>15</v>
      </c>
      <c r="F711" s="12" t="s">
        <v>408</v>
      </c>
      <c r="G711" s="46" t="s">
        <v>35</v>
      </c>
      <c r="H711" s="46" t="s">
        <v>8</v>
      </c>
    </row>
    <row r="712" spans="1:8" ht="15.75" customHeight="1" x14ac:dyDescent="0.25">
      <c r="A712" s="47"/>
      <c r="B712" s="47"/>
      <c r="C712" s="47"/>
      <c r="D712" s="47"/>
      <c r="E712" s="47"/>
      <c r="F712" s="10" t="s">
        <v>828</v>
      </c>
      <c r="G712" s="47"/>
      <c r="H712" s="47"/>
    </row>
    <row r="713" spans="1:8" ht="31.5" customHeight="1" x14ac:dyDescent="0.25">
      <c r="A713" s="48" t="s">
        <v>973</v>
      </c>
      <c r="B713" s="15" t="s">
        <v>854</v>
      </c>
      <c r="C713" s="46">
        <v>30</v>
      </c>
      <c r="D713" s="46">
        <v>4</v>
      </c>
      <c r="E713" s="46">
        <v>10</v>
      </c>
      <c r="F713" s="51" t="s">
        <v>974</v>
      </c>
      <c r="G713" s="46" t="s">
        <v>35</v>
      </c>
      <c r="H713" s="46" t="s">
        <v>8</v>
      </c>
    </row>
    <row r="714" spans="1:8" ht="15.75" customHeight="1" x14ac:dyDescent="0.25">
      <c r="A714" s="47"/>
      <c r="B714" s="8" t="s">
        <v>137</v>
      </c>
      <c r="C714" s="47"/>
      <c r="D714" s="47"/>
      <c r="E714" s="47"/>
      <c r="F714" s="47"/>
      <c r="G714" s="47"/>
      <c r="H714" s="47"/>
    </row>
    <row r="715" spans="1:8" ht="15.75" customHeight="1" x14ac:dyDescent="0.25">
      <c r="A715" s="14" t="s">
        <v>975</v>
      </c>
      <c r="B715" s="8" t="s">
        <v>137</v>
      </c>
      <c r="C715" s="8">
        <v>190</v>
      </c>
      <c r="D715" s="8" t="s">
        <v>32</v>
      </c>
      <c r="E715" s="8" t="s">
        <v>32</v>
      </c>
      <c r="F715" s="10" t="s">
        <v>73</v>
      </c>
      <c r="G715" s="8" t="s">
        <v>81</v>
      </c>
      <c r="H715" s="8" t="s">
        <v>8</v>
      </c>
    </row>
    <row r="716" spans="1:8" ht="15.75" customHeight="1" x14ac:dyDescent="0.25">
      <c r="A716" s="14" t="s">
        <v>976</v>
      </c>
      <c r="B716" s="8" t="s">
        <v>137</v>
      </c>
      <c r="C716" s="8">
        <v>64</v>
      </c>
      <c r="D716" s="8">
        <v>4</v>
      </c>
      <c r="E716" s="8">
        <v>10</v>
      </c>
      <c r="F716" s="16"/>
      <c r="G716" s="8" t="s">
        <v>35</v>
      </c>
      <c r="H716" s="8" t="s">
        <v>8</v>
      </c>
    </row>
    <row r="717" spans="1:8" ht="15.75" customHeight="1" x14ac:dyDescent="0.25">
      <c r="A717" s="14" t="s">
        <v>977</v>
      </c>
      <c r="B717" s="8" t="s">
        <v>149</v>
      </c>
      <c r="C717" s="8">
        <v>63</v>
      </c>
      <c r="D717" s="8">
        <v>4</v>
      </c>
      <c r="E717" s="8">
        <v>10</v>
      </c>
      <c r="F717" s="16"/>
      <c r="G717" s="8" t="s">
        <v>35</v>
      </c>
      <c r="H717" s="8" t="s">
        <v>8</v>
      </c>
    </row>
    <row r="718" spans="1:8" ht="15.75" customHeight="1" x14ac:dyDescent="0.25">
      <c r="A718" s="14" t="s">
        <v>978</v>
      </c>
      <c r="B718" s="8" t="s">
        <v>137</v>
      </c>
      <c r="C718" s="8">
        <v>160</v>
      </c>
      <c r="D718" s="8" t="s">
        <v>32</v>
      </c>
      <c r="E718" s="8" t="s">
        <v>32</v>
      </c>
      <c r="F718" s="10" t="s">
        <v>73</v>
      </c>
      <c r="G718" s="8" t="s">
        <v>81</v>
      </c>
      <c r="H718" s="8" t="s">
        <v>8</v>
      </c>
    </row>
    <row r="719" spans="1:8" ht="24" customHeight="1" x14ac:dyDescent="0.25">
      <c r="A719" s="48" t="s">
        <v>979</v>
      </c>
      <c r="B719" s="46" t="s">
        <v>137</v>
      </c>
      <c r="C719" s="46">
        <v>196</v>
      </c>
      <c r="D719" s="46" t="s">
        <v>32</v>
      </c>
      <c r="E719" s="46">
        <v>2</v>
      </c>
      <c r="F719" s="12" t="s">
        <v>980</v>
      </c>
      <c r="G719" s="46" t="s">
        <v>81</v>
      </c>
      <c r="H719" s="46" t="s">
        <v>8</v>
      </c>
    </row>
    <row r="720" spans="1:8" ht="15.75" customHeight="1" x14ac:dyDescent="0.25">
      <c r="A720" s="47"/>
      <c r="B720" s="47"/>
      <c r="C720" s="47"/>
      <c r="D720" s="47"/>
      <c r="E720" s="47"/>
      <c r="F720" s="10" t="s">
        <v>981</v>
      </c>
      <c r="G720" s="47"/>
      <c r="H720" s="47"/>
    </row>
    <row r="721" spans="1:8" ht="15.75" customHeight="1" x14ac:dyDescent="0.25">
      <c r="A721" s="14" t="s">
        <v>982</v>
      </c>
      <c r="B721" s="8" t="s">
        <v>137</v>
      </c>
      <c r="C721" s="8">
        <v>130</v>
      </c>
      <c r="D721" s="8" t="s">
        <v>32</v>
      </c>
      <c r="E721" s="8" t="s">
        <v>32</v>
      </c>
      <c r="F721" s="10" t="s">
        <v>73</v>
      </c>
      <c r="G721" s="8" t="s">
        <v>35</v>
      </c>
      <c r="H721" s="8" t="s">
        <v>8</v>
      </c>
    </row>
    <row r="722" spans="1:8" ht="15.75" customHeight="1" x14ac:dyDescent="0.25">
      <c r="A722" s="14" t="s">
        <v>983</v>
      </c>
      <c r="B722" s="8" t="s">
        <v>137</v>
      </c>
      <c r="C722" s="8">
        <v>160</v>
      </c>
      <c r="D722" s="8" t="s">
        <v>32</v>
      </c>
      <c r="E722" s="8" t="s">
        <v>32</v>
      </c>
      <c r="F722" s="10" t="s">
        <v>73</v>
      </c>
      <c r="G722" s="8" t="s">
        <v>81</v>
      </c>
      <c r="H722" s="8" t="s">
        <v>8</v>
      </c>
    </row>
    <row r="723" spans="1:8" ht="15.75" customHeight="1" x14ac:dyDescent="0.25">
      <c r="A723" s="14" t="s">
        <v>984</v>
      </c>
      <c r="B723" s="8" t="s">
        <v>137</v>
      </c>
      <c r="C723" s="8">
        <v>160</v>
      </c>
      <c r="D723" s="8" t="s">
        <v>32</v>
      </c>
      <c r="E723" s="8" t="s">
        <v>32</v>
      </c>
      <c r="F723" s="10" t="s">
        <v>73</v>
      </c>
      <c r="G723" s="8" t="s">
        <v>81</v>
      </c>
      <c r="H723" s="8" t="s">
        <v>8</v>
      </c>
    </row>
    <row r="724" spans="1:8" ht="15.75" customHeight="1" x14ac:dyDescent="0.25">
      <c r="A724" s="48" t="s">
        <v>985</v>
      </c>
      <c r="B724" s="46" t="s">
        <v>137</v>
      </c>
      <c r="C724" s="46">
        <v>244</v>
      </c>
      <c r="D724" s="46" t="s">
        <v>32</v>
      </c>
      <c r="E724" s="46">
        <v>10</v>
      </c>
      <c r="F724" s="12" t="s">
        <v>986</v>
      </c>
      <c r="G724" s="46" t="s">
        <v>987</v>
      </c>
      <c r="H724" s="46" t="s">
        <v>8</v>
      </c>
    </row>
    <row r="725" spans="1:8" ht="15.75" customHeight="1" x14ac:dyDescent="0.25">
      <c r="A725" s="47"/>
      <c r="B725" s="47"/>
      <c r="C725" s="47"/>
      <c r="D725" s="47"/>
      <c r="E725" s="47"/>
      <c r="F725" s="10" t="s">
        <v>988</v>
      </c>
      <c r="G725" s="47"/>
      <c r="H725" s="47"/>
    </row>
    <row r="726" spans="1:8" ht="15.75" customHeight="1" x14ac:dyDescent="0.25">
      <c r="A726" s="14" t="s">
        <v>989</v>
      </c>
      <c r="B726" s="8" t="s">
        <v>137</v>
      </c>
      <c r="C726" s="8">
        <v>190</v>
      </c>
      <c r="D726" s="8" t="s">
        <v>32</v>
      </c>
      <c r="E726" s="8" t="s">
        <v>32</v>
      </c>
      <c r="F726" s="10" t="s">
        <v>73</v>
      </c>
      <c r="G726" s="8" t="s">
        <v>81</v>
      </c>
      <c r="H726" s="8" t="s">
        <v>8</v>
      </c>
    </row>
    <row r="727" spans="1:8" ht="15.75" customHeight="1" x14ac:dyDescent="0.25">
      <c r="A727" s="14" t="s">
        <v>990</v>
      </c>
      <c r="B727" s="8" t="s">
        <v>137</v>
      </c>
      <c r="C727" s="8">
        <v>190</v>
      </c>
      <c r="D727" s="8" t="s">
        <v>32</v>
      </c>
      <c r="E727" s="8" t="s">
        <v>32</v>
      </c>
      <c r="F727" s="10" t="s">
        <v>73</v>
      </c>
      <c r="G727" s="8" t="s">
        <v>81</v>
      </c>
      <c r="H727" s="8" t="s">
        <v>8</v>
      </c>
    </row>
    <row r="728" spans="1:8" ht="15.75" customHeight="1" x14ac:dyDescent="0.25">
      <c r="A728" s="14" t="s">
        <v>991</v>
      </c>
      <c r="B728" s="8" t="s">
        <v>308</v>
      </c>
      <c r="C728" s="8">
        <v>190</v>
      </c>
      <c r="D728" s="16"/>
      <c r="E728" s="8">
        <v>2</v>
      </c>
      <c r="F728" s="10" t="s">
        <v>992</v>
      </c>
      <c r="G728" s="8" t="s">
        <v>81</v>
      </c>
      <c r="H728" s="8" t="s">
        <v>8</v>
      </c>
    </row>
    <row r="729" spans="1:8" ht="15.75" customHeight="1" x14ac:dyDescent="0.25">
      <c r="A729" s="14" t="s">
        <v>993</v>
      </c>
      <c r="B729" s="8" t="s">
        <v>59</v>
      </c>
      <c r="C729" s="8">
        <v>120</v>
      </c>
      <c r="D729" s="8" t="s">
        <v>32</v>
      </c>
      <c r="E729" s="8" t="s">
        <v>32</v>
      </c>
      <c r="F729" s="10" t="s">
        <v>61</v>
      </c>
      <c r="G729" s="8" t="s">
        <v>35</v>
      </c>
      <c r="H729" s="8" t="s">
        <v>8</v>
      </c>
    </row>
    <row r="730" spans="1:8" ht="24" customHeight="1" x14ac:dyDescent="0.25">
      <c r="A730" s="48" t="s">
        <v>994</v>
      </c>
      <c r="B730" s="46" t="s">
        <v>308</v>
      </c>
      <c r="C730" s="46">
        <v>165</v>
      </c>
      <c r="D730" s="46">
        <v>7</v>
      </c>
      <c r="E730" s="46">
        <v>20</v>
      </c>
      <c r="F730" s="12" t="s">
        <v>995</v>
      </c>
      <c r="G730" s="46" t="s">
        <v>81</v>
      </c>
      <c r="H730" s="46" t="s">
        <v>8</v>
      </c>
    </row>
    <row r="731" spans="1:8" ht="15.75" customHeight="1" x14ac:dyDescent="0.25">
      <c r="A731" s="47"/>
      <c r="B731" s="47"/>
      <c r="C731" s="47"/>
      <c r="D731" s="47"/>
      <c r="E731" s="47"/>
      <c r="F731" s="10" t="s">
        <v>996</v>
      </c>
      <c r="G731" s="47"/>
      <c r="H731" s="47"/>
    </row>
    <row r="732" spans="1:8" ht="15.75" customHeight="1" x14ac:dyDescent="0.25">
      <c r="A732" s="14" t="s">
        <v>997</v>
      </c>
      <c r="B732" s="8" t="s">
        <v>149</v>
      </c>
      <c r="C732" s="8">
        <v>157</v>
      </c>
      <c r="D732" s="8" t="s">
        <v>32</v>
      </c>
      <c r="E732" s="8" t="s">
        <v>32</v>
      </c>
      <c r="F732" s="10" t="s">
        <v>73</v>
      </c>
      <c r="G732" s="8" t="s">
        <v>35</v>
      </c>
      <c r="H732" s="8" t="s">
        <v>8</v>
      </c>
    </row>
    <row r="733" spans="1:8" ht="15" customHeight="1" x14ac:dyDescent="0.25">
      <c r="A733" s="48" t="s">
        <v>998</v>
      </c>
      <c r="B733" s="46" t="s">
        <v>308</v>
      </c>
      <c r="C733" s="46">
        <v>110</v>
      </c>
      <c r="D733" s="46">
        <v>4</v>
      </c>
      <c r="E733" s="46">
        <v>15</v>
      </c>
      <c r="F733" s="12" t="s">
        <v>408</v>
      </c>
      <c r="G733" s="46" t="s">
        <v>35</v>
      </c>
      <c r="H733" s="46" t="s">
        <v>8</v>
      </c>
    </row>
    <row r="734" spans="1:8" ht="15.75" customHeight="1" x14ac:dyDescent="0.25">
      <c r="A734" s="47"/>
      <c r="B734" s="47"/>
      <c r="C734" s="47"/>
      <c r="D734" s="47"/>
      <c r="E734" s="47"/>
      <c r="F734" s="10" t="s">
        <v>1000</v>
      </c>
      <c r="G734" s="47"/>
      <c r="H734" s="47"/>
    </row>
    <row r="735" spans="1:8" ht="15.75" customHeight="1" x14ac:dyDescent="0.25">
      <c r="A735" s="14" t="s">
        <v>1001</v>
      </c>
      <c r="B735" s="8" t="s">
        <v>99</v>
      </c>
      <c r="C735" s="8">
        <v>200</v>
      </c>
      <c r="D735" s="8" t="s">
        <v>32</v>
      </c>
      <c r="E735" s="8" t="s">
        <v>32</v>
      </c>
      <c r="F735" s="10" t="s">
        <v>73</v>
      </c>
      <c r="G735" s="8" t="s">
        <v>35</v>
      </c>
      <c r="H735" s="8" t="s">
        <v>8</v>
      </c>
    </row>
    <row r="736" spans="1:8" ht="15.75" customHeight="1" x14ac:dyDescent="0.25">
      <c r="A736" s="14" t="s">
        <v>1002</v>
      </c>
      <c r="B736" s="8" t="s">
        <v>59</v>
      </c>
      <c r="C736" s="8">
        <v>52</v>
      </c>
      <c r="D736" s="8">
        <v>3</v>
      </c>
      <c r="E736" s="8">
        <v>10</v>
      </c>
      <c r="F736" s="16"/>
      <c r="G736" s="8" t="s">
        <v>35</v>
      </c>
      <c r="H736" s="8" t="s">
        <v>8</v>
      </c>
    </row>
    <row r="737" spans="1:8" ht="24" customHeight="1" x14ac:dyDescent="0.25">
      <c r="A737" s="48" t="s">
        <v>1003</v>
      </c>
      <c r="B737" s="46" t="s">
        <v>308</v>
      </c>
      <c r="C737" s="46">
        <v>131</v>
      </c>
      <c r="D737" s="46">
        <v>5</v>
      </c>
      <c r="E737" s="46">
        <v>20</v>
      </c>
      <c r="F737" s="12" t="s">
        <v>135</v>
      </c>
      <c r="G737" s="46" t="s">
        <v>35</v>
      </c>
      <c r="H737" s="46" t="s">
        <v>8</v>
      </c>
    </row>
    <row r="738" spans="1:8" ht="15.75" customHeight="1" x14ac:dyDescent="0.25">
      <c r="A738" s="47"/>
      <c r="B738" s="47"/>
      <c r="C738" s="47"/>
      <c r="D738" s="47"/>
      <c r="E738" s="47"/>
      <c r="F738" s="10" t="s">
        <v>406</v>
      </c>
      <c r="G738" s="47"/>
      <c r="H738" s="47"/>
    </row>
    <row r="739" spans="1:8" ht="36" customHeight="1" x14ac:dyDescent="0.25">
      <c r="A739" s="48" t="s">
        <v>1004</v>
      </c>
      <c r="B739" s="46" t="s">
        <v>483</v>
      </c>
      <c r="C739" s="46">
        <v>69</v>
      </c>
      <c r="D739" s="46" t="s">
        <v>32</v>
      </c>
      <c r="E739" s="46" t="s">
        <v>32</v>
      </c>
      <c r="F739" s="12" t="s">
        <v>1005</v>
      </c>
      <c r="G739" s="46" t="s">
        <v>35</v>
      </c>
      <c r="H739" s="46" t="s">
        <v>8</v>
      </c>
    </row>
    <row r="740" spans="1:8" ht="15.75" customHeight="1" x14ac:dyDescent="0.25">
      <c r="A740" s="47"/>
      <c r="B740" s="47"/>
      <c r="C740" s="47"/>
      <c r="D740" s="47"/>
      <c r="E740" s="47"/>
      <c r="F740" s="10" t="s">
        <v>1006</v>
      </c>
      <c r="G740" s="47"/>
      <c r="H740" s="47"/>
    </row>
    <row r="741" spans="1:8" ht="31.5" customHeight="1" x14ac:dyDescent="0.25">
      <c r="A741" s="48" t="s">
        <v>1007</v>
      </c>
      <c r="B741" s="15" t="s">
        <v>1008</v>
      </c>
      <c r="C741" s="46" t="s">
        <v>32</v>
      </c>
      <c r="D741" s="46" t="s">
        <v>32</v>
      </c>
      <c r="E741" s="46">
        <v>2</v>
      </c>
      <c r="F741" s="12" t="s">
        <v>1009</v>
      </c>
      <c r="G741" s="46" t="s">
        <v>35</v>
      </c>
      <c r="H741" s="46" t="s">
        <v>8</v>
      </c>
    </row>
    <row r="742" spans="1:8" ht="15.75" customHeight="1" x14ac:dyDescent="0.25">
      <c r="A742" s="47"/>
      <c r="B742" s="8" t="s">
        <v>256</v>
      </c>
      <c r="C742" s="47"/>
      <c r="D742" s="47"/>
      <c r="E742" s="47"/>
      <c r="F742" s="10" t="s">
        <v>1010</v>
      </c>
      <c r="G742" s="47"/>
      <c r="H742" s="47"/>
    </row>
    <row r="743" spans="1:8" ht="15.75" customHeight="1" x14ac:dyDescent="0.25">
      <c r="A743" s="14" t="s">
        <v>1011</v>
      </c>
      <c r="B743" s="8" t="s">
        <v>32</v>
      </c>
      <c r="C743" s="8">
        <v>160</v>
      </c>
      <c r="D743" s="8" t="s">
        <v>32</v>
      </c>
      <c r="E743" s="8" t="s">
        <v>32</v>
      </c>
      <c r="F743" s="10" t="s">
        <v>73</v>
      </c>
      <c r="G743" s="8" t="s">
        <v>35</v>
      </c>
      <c r="H743" s="8" t="s">
        <v>8</v>
      </c>
    </row>
    <row r="744" spans="1:8" ht="15.75" customHeight="1" x14ac:dyDescent="0.25">
      <c r="A744" s="14" t="s">
        <v>1012</v>
      </c>
      <c r="B744" s="8" t="s">
        <v>32</v>
      </c>
      <c r="C744" s="8">
        <v>109</v>
      </c>
      <c r="D744" s="8" t="s">
        <v>32</v>
      </c>
      <c r="E744" s="8" t="s">
        <v>32</v>
      </c>
      <c r="F744" s="10" t="s">
        <v>73</v>
      </c>
      <c r="G744" s="8" t="s">
        <v>35</v>
      </c>
      <c r="H744" s="8" t="s">
        <v>8</v>
      </c>
    </row>
    <row r="745" spans="1:8" ht="15.75" customHeight="1" x14ac:dyDescent="0.25">
      <c r="A745" s="14" t="s">
        <v>1013</v>
      </c>
      <c r="B745" s="8" t="s">
        <v>308</v>
      </c>
      <c r="C745" s="8">
        <v>199</v>
      </c>
      <c r="D745" s="8" t="s">
        <v>32</v>
      </c>
      <c r="E745" s="8">
        <v>3</v>
      </c>
      <c r="F745" s="10" t="s">
        <v>202</v>
      </c>
      <c r="G745" s="8" t="s">
        <v>81</v>
      </c>
      <c r="H745" s="8" t="s">
        <v>8</v>
      </c>
    </row>
    <row r="746" spans="1:8" ht="24" customHeight="1" x14ac:dyDescent="0.25">
      <c r="A746" s="48" t="s">
        <v>1014</v>
      </c>
      <c r="B746" s="46" t="s">
        <v>569</v>
      </c>
      <c r="C746" s="46" t="s">
        <v>32</v>
      </c>
      <c r="D746" s="46" t="s">
        <v>32</v>
      </c>
      <c r="E746" s="46">
        <v>2</v>
      </c>
      <c r="F746" s="12" t="s">
        <v>1015</v>
      </c>
      <c r="G746" s="46" t="s">
        <v>35</v>
      </c>
      <c r="H746" s="46" t="s">
        <v>8</v>
      </c>
    </row>
    <row r="747" spans="1:8" ht="15.75" customHeight="1" x14ac:dyDescent="0.25">
      <c r="A747" s="47"/>
      <c r="B747" s="47"/>
      <c r="C747" s="47"/>
      <c r="D747" s="47"/>
      <c r="E747" s="47"/>
      <c r="F747" s="10" t="s">
        <v>1016</v>
      </c>
      <c r="G747" s="47"/>
      <c r="H747" s="47"/>
    </row>
    <row r="748" spans="1:8" ht="24" customHeight="1" x14ac:dyDescent="0.25">
      <c r="A748" s="48" t="s">
        <v>1017</v>
      </c>
      <c r="B748" s="46" t="s">
        <v>59</v>
      </c>
      <c r="C748" s="46">
        <v>109.179</v>
      </c>
      <c r="D748" s="46">
        <v>15</v>
      </c>
      <c r="E748" s="46">
        <v>20</v>
      </c>
      <c r="F748" s="12" t="s">
        <v>1018</v>
      </c>
      <c r="G748" s="46" t="s">
        <v>81</v>
      </c>
      <c r="H748" s="12" t="s">
        <v>1019</v>
      </c>
    </row>
    <row r="749" spans="1:8" ht="15.75" customHeight="1" x14ac:dyDescent="0.25">
      <c r="A749" s="47"/>
      <c r="B749" s="47"/>
      <c r="C749" s="47"/>
      <c r="D749" s="47"/>
      <c r="E749" s="47"/>
      <c r="F749" s="10" t="s">
        <v>1020</v>
      </c>
      <c r="G749" s="47"/>
      <c r="H749" s="10" t="s">
        <v>1021</v>
      </c>
    </row>
    <row r="750" spans="1:8" ht="15.75" customHeight="1" x14ac:dyDescent="0.25">
      <c r="A750" s="14" t="s">
        <v>1022</v>
      </c>
      <c r="B750" s="8" t="s">
        <v>32</v>
      </c>
      <c r="C750" s="8">
        <v>105.62</v>
      </c>
      <c r="D750" s="8">
        <v>15</v>
      </c>
      <c r="E750" s="8">
        <v>20</v>
      </c>
      <c r="F750" s="10" t="s">
        <v>61</v>
      </c>
      <c r="G750" s="8" t="s">
        <v>35</v>
      </c>
      <c r="H750" s="8" t="s">
        <v>8</v>
      </c>
    </row>
    <row r="751" spans="1:8" ht="22.5" customHeight="1" x14ac:dyDescent="0.25">
      <c r="A751" s="48" t="s">
        <v>1023</v>
      </c>
      <c r="B751" s="46" t="s">
        <v>59</v>
      </c>
      <c r="C751" s="46">
        <v>175.14500000000001</v>
      </c>
      <c r="D751" s="46" t="s">
        <v>1024</v>
      </c>
      <c r="E751" s="46">
        <v>20</v>
      </c>
      <c r="F751" s="13" t="s">
        <v>1025</v>
      </c>
      <c r="G751" s="46" t="s">
        <v>81</v>
      </c>
      <c r="H751" s="15" t="s">
        <v>1026</v>
      </c>
    </row>
    <row r="752" spans="1:8" ht="15.75" customHeight="1" x14ac:dyDescent="0.25">
      <c r="A752" s="47"/>
      <c r="B752" s="47"/>
      <c r="C752" s="47"/>
      <c r="D752" s="47"/>
      <c r="E752" s="47"/>
      <c r="F752" s="6" t="s">
        <v>1027</v>
      </c>
      <c r="G752" s="47"/>
      <c r="H752" s="8" t="s">
        <v>1028</v>
      </c>
    </row>
    <row r="753" spans="1:8" ht="15.75" customHeight="1" x14ac:dyDescent="0.25">
      <c r="A753" s="14" t="s">
        <v>1029</v>
      </c>
      <c r="B753" s="8" t="s">
        <v>32</v>
      </c>
      <c r="C753" s="8">
        <v>55</v>
      </c>
      <c r="D753" s="16"/>
      <c r="E753" s="16"/>
      <c r="F753" s="10" t="s">
        <v>61</v>
      </c>
      <c r="G753" s="8" t="s">
        <v>35</v>
      </c>
      <c r="H753" s="8" t="s">
        <v>8</v>
      </c>
    </row>
    <row r="754" spans="1:8" ht="15.75" customHeight="1" x14ac:dyDescent="0.25">
      <c r="A754" s="14" t="s">
        <v>1030</v>
      </c>
      <c r="B754" s="8" t="s">
        <v>137</v>
      </c>
      <c r="C754" s="8">
        <v>217</v>
      </c>
      <c r="D754" s="8">
        <v>15</v>
      </c>
      <c r="E754" s="8">
        <v>25</v>
      </c>
      <c r="F754" s="10" t="s">
        <v>1031</v>
      </c>
      <c r="G754" s="8" t="s">
        <v>81</v>
      </c>
      <c r="H754" s="16"/>
    </row>
    <row r="755" spans="1:8" ht="15" customHeight="1" x14ac:dyDescent="0.25">
      <c r="A755" s="48" t="s">
        <v>1032</v>
      </c>
      <c r="B755" s="46" t="s">
        <v>59</v>
      </c>
      <c r="C755" s="46">
        <v>92</v>
      </c>
      <c r="D755" s="46">
        <v>5</v>
      </c>
      <c r="E755" s="46">
        <v>15</v>
      </c>
      <c r="F755" s="12" t="s">
        <v>408</v>
      </c>
      <c r="G755" s="46" t="s">
        <v>35</v>
      </c>
      <c r="H755" s="46" t="s">
        <v>8</v>
      </c>
    </row>
    <row r="756" spans="1:8" ht="15.75" customHeight="1" x14ac:dyDescent="0.25">
      <c r="A756" s="47"/>
      <c r="B756" s="47"/>
      <c r="C756" s="47"/>
      <c r="D756" s="47"/>
      <c r="E756" s="47"/>
      <c r="F756" s="10" t="s">
        <v>1033</v>
      </c>
      <c r="G756" s="47"/>
      <c r="H756" s="47"/>
    </row>
    <row r="757" spans="1:8" ht="24" customHeight="1" x14ac:dyDescent="0.25">
      <c r="A757" s="48" t="s">
        <v>1034</v>
      </c>
      <c r="B757" s="46" t="s">
        <v>72</v>
      </c>
      <c r="C757" s="46">
        <v>136</v>
      </c>
      <c r="D757" s="46">
        <v>12</v>
      </c>
      <c r="E757" s="46">
        <v>12</v>
      </c>
      <c r="F757" s="12" t="s">
        <v>1035</v>
      </c>
      <c r="G757" s="46" t="s">
        <v>35</v>
      </c>
      <c r="H757" s="46" t="s">
        <v>8</v>
      </c>
    </row>
    <row r="758" spans="1:8" ht="15.75" customHeight="1" x14ac:dyDescent="0.25">
      <c r="A758" s="47"/>
      <c r="B758" s="47"/>
      <c r="C758" s="47"/>
      <c r="D758" s="47"/>
      <c r="E758" s="47"/>
      <c r="F758" s="10" t="s">
        <v>1036</v>
      </c>
      <c r="G758" s="47"/>
      <c r="H758" s="47"/>
    </row>
    <row r="759" spans="1:8" ht="24" customHeight="1" x14ac:dyDescent="0.25">
      <c r="A759" s="48" t="s">
        <v>1037</v>
      </c>
      <c r="B759" s="46" t="s">
        <v>32</v>
      </c>
      <c r="C759" s="46">
        <v>70</v>
      </c>
      <c r="D759" s="46" t="s">
        <v>32</v>
      </c>
      <c r="E759" s="46" t="s">
        <v>32</v>
      </c>
      <c r="F759" s="12" t="s">
        <v>1038</v>
      </c>
      <c r="G759" s="46" t="s">
        <v>35</v>
      </c>
      <c r="H759" s="46" t="s">
        <v>8</v>
      </c>
    </row>
    <row r="760" spans="1:8" ht="15.75" customHeight="1" x14ac:dyDescent="0.25">
      <c r="A760" s="47"/>
      <c r="B760" s="47"/>
      <c r="C760" s="47"/>
      <c r="D760" s="47"/>
      <c r="E760" s="47"/>
      <c r="F760" s="10" t="s">
        <v>1006</v>
      </c>
      <c r="G760" s="47"/>
      <c r="H760" s="47"/>
    </row>
    <row r="761" spans="1:8" ht="15.75" customHeight="1" x14ac:dyDescent="0.25">
      <c r="A761" s="14" t="s">
        <v>1039</v>
      </c>
      <c r="B761" s="8" t="s">
        <v>137</v>
      </c>
      <c r="C761" s="8">
        <v>95</v>
      </c>
      <c r="D761" s="8" t="s">
        <v>32</v>
      </c>
      <c r="E761" s="8" t="s">
        <v>32</v>
      </c>
      <c r="F761" s="10" t="s">
        <v>61</v>
      </c>
      <c r="G761" s="8" t="s">
        <v>35</v>
      </c>
      <c r="H761" s="8" t="s">
        <v>8</v>
      </c>
    </row>
    <row r="762" spans="1:8" ht="15.75" customHeight="1" x14ac:dyDescent="0.25">
      <c r="A762" s="14" t="s">
        <v>1040</v>
      </c>
      <c r="B762" s="8" t="s">
        <v>59</v>
      </c>
      <c r="C762" s="8">
        <v>63</v>
      </c>
      <c r="D762" s="8" t="s">
        <v>32</v>
      </c>
      <c r="E762" s="8" t="s">
        <v>32</v>
      </c>
      <c r="F762" s="10" t="s">
        <v>61</v>
      </c>
      <c r="G762" s="8" t="s">
        <v>35</v>
      </c>
      <c r="H762" s="8" t="s">
        <v>8</v>
      </c>
    </row>
    <row r="763" spans="1:8" ht="15.75" customHeight="1" x14ac:dyDescent="0.25">
      <c r="A763" s="14" t="s">
        <v>1041</v>
      </c>
      <c r="B763" s="8" t="s">
        <v>59</v>
      </c>
      <c r="C763" s="8">
        <v>127</v>
      </c>
      <c r="D763" s="8" t="s">
        <v>32</v>
      </c>
      <c r="E763" s="8">
        <v>7</v>
      </c>
      <c r="F763" s="10" t="s">
        <v>61</v>
      </c>
      <c r="G763" s="8" t="s">
        <v>35</v>
      </c>
      <c r="H763" s="8" t="s">
        <v>8</v>
      </c>
    </row>
    <row r="764" spans="1:8" ht="15.75" customHeight="1" x14ac:dyDescent="0.25">
      <c r="A764" s="14" t="s">
        <v>1042</v>
      </c>
      <c r="B764" s="8" t="s">
        <v>137</v>
      </c>
      <c r="C764" s="8">
        <v>100</v>
      </c>
      <c r="D764" s="8">
        <v>7</v>
      </c>
      <c r="E764" s="8">
        <v>25</v>
      </c>
      <c r="F764" s="10" t="s">
        <v>241</v>
      </c>
      <c r="G764" s="8" t="s">
        <v>35</v>
      </c>
      <c r="H764" s="8" t="s">
        <v>8</v>
      </c>
    </row>
    <row r="765" spans="1:8" ht="24" customHeight="1" x14ac:dyDescent="0.25">
      <c r="A765" s="48" t="s">
        <v>1043</v>
      </c>
      <c r="B765" s="46" t="s">
        <v>137</v>
      </c>
      <c r="C765" s="46">
        <v>100</v>
      </c>
      <c r="D765" s="53"/>
      <c r="E765" s="53"/>
      <c r="F765" s="12" t="s">
        <v>1044</v>
      </c>
      <c r="G765" s="46" t="s">
        <v>35</v>
      </c>
      <c r="H765" s="46" t="s">
        <v>8</v>
      </c>
    </row>
    <row r="766" spans="1:8" ht="15.75" customHeight="1" x14ac:dyDescent="0.25">
      <c r="A766" s="47"/>
      <c r="B766" s="47"/>
      <c r="C766" s="47"/>
      <c r="D766" s="47"/>
      <c r="E766" s="47"/>
      <c r="F766" s="10" t="s">
        <v>168</v>
      </c>
      <c r="G766" s="47"/>
      <c r="H766" s="47"/>
    </row>
    <row r="767" spans="1:8" ht="15" customHeight="1" x14ac:dyDescent="0.25">
      <c r="A767" s="48" t="s">
        <v>1045</v>
      </c>
      <c r="B767" s="46" t="s">
        <v>137</v>
      </c>
      <c r="C767" s="46">
        <v>101</v>
      </c>
      <c r="D767" s="46">
        <v>3</v>
      </c>
      <c r="E767" s="46">
        <v>15</v>
      </c>
      <c r="F767" s="12" t="s">
        <v>263</v>
      </c>
      <c r="G767" s="46" t="s">
        <v>35</v>
      </c>
      <c r="H767" s="46" t="s">
        <v>8</v>
      </c>
    </row>
    <row r="768" spans="1:8" ht="15.75" customHeight="1" x14ac:dyDescent="0.25">
      <c r="A768" s="47"/>
      <c r="B768" s="47"/>
      <c r="C768" s="47"/>
      <c r="D768" s="47"/>
      <c r="E768" s="47"/>
      <c r="F768" s="10" t="s">
        <v>1046</v>
      </c>
      <c r="G768" s="47"/>
      <c r="H768" s="47"/>
    </row>
    <row r="769" spans="1:8" ht="24" customHeight="1" x14ac:dyDescent="0.25">
      <c r="A769" s="48" t="s">
        <v>1047</v>
      </c>
      <c r="B769" s="46" t="s">
        <v>137</v>
      </c>
      <c r="C769" s="46">
        <v>139</v>
      </c>
      <c r="D769" s="46">
        <v>7</v>
      </c>
      <c r="E769" s="46">
        <v>20</v>
      </c>
      <c r="F769" s="12" t="s">
        <v>1044</v>
      </c>
      <c r="G769" s="46" t="s">
        <v>35</v>
      </c>
      <c r="H769" s="46" t="s">
        <v>8</v>
      </c>
    </row>
    <row r="770" spans="1:8" ht="15.75" customHeight="1" x14ac:dyDescent="0.25">
      <c r="A770" s="47"/>
      <c r="B770" s="47"/>
      <c r="C770" s="47"/>
      <c r="D770" s="47"/>
      <c r="E770" s="47"/>
      <c r="F770" s="10" t="s">
        <v>168</v>
      </c>
      <c r="G770" s="47"/>
      <c r="H770" s="47"/>
    </row>
    <row r="771" spans="1:8" ht="15.75" customHeight="1" x14ac:dyDescent="0.25">
      <c r="A771" s="14" t="s">
        <v>1048</v>
      </c>
      <c r="B771" s="8" t="s">
        <v>137</v>
      </c>
      <c r="C771" s="8">
        <v>309</v>
      </c>
      <c r="D771" s="8">
        <v>15</v>
      </c>
      <c r="E771" s="8">
        <v>25</v>
      </c>
      <c r="F771" s="10" t="s">
        <v>61</v>
      </c>
      <c r="G771" s="8" t="s">
        <v>987</v>
      </c>
      <c r="H771" s="8" t="s">
        <v>8</v>
      </c>
    </row>
    <row r="772" spans="1:8" ht="15.75" customHeight="1" x14ac:dyDescent="0.25">
      <c r="A772" s="14" t="s">
        <v>1049</v>
      </c>
      <c r="B772" s="8" t="s">
        <v>308</v>
      </c>
      <c r="C772" s="8">
        <v>173</v>
      </c>
      <c r="D772" s="8" t="s">
        <v>32</v>
      </c>
      <c r="E772" s="8">
        <v>3</v>
      </c>
      <c r="F772" s="10" t="s">
        <v>452</v>
      </c>
      <c r="G772" s="8" t="s">
        <v>81</v>
      </c>
      <c r="H772" s="8" t="s">
        <v>8</v>
      </c>
    </row>
    <row r="773" spans="1:8" ht="24" customHeight="1" x14ac:dyDescent="0.25">
      <c r="A773" s="48" t="s">
        <v>1050</v>
      </c>
      <c r="B773" s="46" t="s">
        <v>308</v>
      </c>
      <c r="C773" s="46">
        <v>113</v>
      </c>
      <c r="D773" s="46" t="s">
        <v>32</v>
      </c>
      <c r="E773" s="46">
        <v>10</v>
      </c>
      <c r="F773" s="12" t="s">
        <v>1051</v>
      </c>
      <c r="G773" s="46" t="s">
        <v>35</v>
      </c>
      <c r="H773" s="46" t="s">
        <v>8</v>
      </c>
    </row>
    <row r="774" spans="1:8" ht="15.75" customHeight="1" x14ac:dyDescent="0.25">
      <c r="A774" s="47"/>
      <c r="B774" s="47"/>
      <c r="C774" s="47"/>
      <c r="D774" s="47"/>
      <c r="E774" s="47"/>
      <c r="F774" s="10" t="s">
        <v>1052</v>
      </c>
      <c r="G774" s="47"/>
      <c r="H774" s="47"/>
    </row>
    <row r="775" spans="1:8" ht="15.75" customHeight="1" x14ac:dyDescent="0.25">
      <c r="A775" s="14" t="s">
        <v>1053</v>
      </c>
      <c r="B775" s="8" t="s">
        <v>29</v>
      </c>
      <c r="C775" s="8">
        <v>57</v>
      </c>
      <c r="D775" s="8" t="s">
        <v>32</v>
      </c>
      <c r="E775" s="8" t="s">
        <v>32</v>
      </c>
      <c r="F775" s="10" t="s">
        <v>660</v>
      </c>
      <c r="G775" s="8" t="s">
        <v>35</v>
      </c>
      <c r="H775" s="8" t="s">
        <v>8</v>
      </c>
    </row>
    <row r="776" spans="1:8" ht="15.75" customHeight="1" x14ac:dyDescent="0.25">
      <c r="A776" s="14" t="s">
        <v>1054</v>
      </c>
      <c r="B776" s="8" t="s">
        <v>59</v>
      </c>
      <c r="C776" s="8">
        <v>200</v>
      </c>
      <c r="D776" s="8" t="s">
        <v>32</v>
      </c>
      <c r="E776" s="8">
        <v>3.5</v>
      </c>
      <c r="F776" s="10" t="s">
        <v>217</v>
      </c>
      <c r="G776" s="8" t="s">
        <v>81</v>
      </c>
      <c r="H776" s="8" t="s">
        <v>8</v>
      </c>
    </row>
    <row r="777" spans="1:8" ht="15.75" customHeight="1" x14ac:dyDescent="0.25">
      <c r="A777" s="14" t="s">
        <v>1055</v>
      </c>
      <c r="B777" s="8" t="s">
        <v>137</v>
      </c>
      <c r="C777" s="8">
        <v>75</v>
      </c>
      <c r="D777" s="8">
        <v>3</v>
      </c>
      <c r="E777" s="8">
        <v>10</v>
      </c>
      <c r="F777" s="10" t="s">
        <v>1056</v>
      </c>
      <c r="G777" s="8" t="s">
        <v>35</v>
      </c>
      <c r="H777" s="8" t="s">
        <v>8</v>
      </c>
    </row>
    <row r="778" spans="1:8" ht="15.75" customHeight="1" x14ac:dyDescent="0.25">
      <c r="A778" s="14" t="s">
        <v>1057</v>
      </c>
      <c r="B778" s="8" t="s">
        <v>59</v>
      </c>
      <c r="C778" s="8">
        <v>129</v>
      </c>
      <c r="D778" s="8" t="s">
        <v>32</v>
      </c>
      <c r="E778" s="8">
        <v>12</v>
      </c>
      <c r="F778" s="10" t="s">
        <v>61</v>
      </c>
      <c r="G778" s="8" t="s">
        <v>35</v>
      </c>
      <c r="H778" s="8" t="s">
        <v>8</v>
      </c>
    </row>
    <row r="779" spans="1:8" ht="36" customHeight="1" x14ac:dyDescent="0.25">
      <c r="A779" s="48" t="s">
        <v>1058</v>
      </c>
      <c r="B779" s="46" t="s">
        <v>72</v>
      </c>
      <c r="C779" s="46">
        <v>83</v>
      </c>
      <c r="D779" s="53"/>
      <c r="E779" s="53"/>
      <c r="F779" s="12" t="s">
        <v>1059</v>
      </c>
      <c r="G779" s="46" t="s">
        <v>35</v>
      </c>
      <c r="H779" s="46" t="s">
        <v>8</v>
      </c>
    </row>
    <row r="780" spans="1:8" ht="15.75" customHeight="1" x14ac:dyDescent="0.25">
      <c r="A780" s="47"/>
      <c r="B780" s="47"/>
      <c r="C780" s="47"/>
      <c r="D780" s="47"/>
      <c r="E780" s="47"/>
      <c r="F780" s="10" t="s">
        <v>1060</v>
      </c>
      <c r="G780" s="47"/>
      <c r="H780" s="47"/>
    </row>
    <row r="781" spans="1:8" ht="15.75" customHeight="1" x14ac:dyDescent="0.25">
      <c r="A781" s="14" t="s">
        <v>1061</v>
      </c>
      <c r="B781" s="8" t="s">
        <v>59</v>
      </c>
      <c r="C781" s="8">
        <v>146</v>
      </c>
      <c r="D781" s="16"/>
      <c r="E781" s="8">
        <v>3</v>
      </c>
      <c r="F781" s="10" t="s">
        <v>61</v>
      </c>
      <c r="G781" s="8" t="s">
        <v>35</v>
      </c>
      <c r="H781" s="8" t="s">
        <v>8</v>
      </c>
    </row>
    <row r="782" spans="1:8" ht="15.75" customHeight="1" x14ac:dyDescent="0.25">
      <c r="A782" s="14" t="s">
        <v>1062</v>
      </c>
      <c r="B782" s="8" t="s">
        <v>59</v>
      </c>
      <c r="C782" s="8">
        <v>188.102</v>
      </c>
      <c r="D782" s="8" t="s">
        <v>32</v>
      </c>
      <c r="E782" s="8" t="s">
        <v>32</v>
      </c>
      <c r="F782" s="10" t="s">
        <v>73</v>
      </c>
      <c r="G782" s="8" t="s">
        <v>81</v>
      </c>
      <c r="H782" s="8" t="s">
        <v>8</v>
      </c>
    </row>
    <row r="783" spans="1:8" ht="15.75" customHeight="1" x14ac:dyDescent="0.25">
      <c r="A783" s="14" t="s">
        <v>1063</v>
      </c>
      <c r="B783" s="8" t="s">
        <v>59</v>
      </c>
      <c r="C783" s="8">
        <v>90</v>
      </c>
      <c r="D783" s="8" t="s">
        <v>32</v>
      </c>
      <c r="E783" s="8" t="s">
        <v>32</v>
      </c>
      <c r="F783" s="10" t="s">
        <v>61</v>
      </c>
      <c r="G783" s="8" t="s">
        <v>35</v>
      </c>
      <c r="H783" s="8" t="s">
        <v>8</v>
      </c>
    </row>
    <row r="784" spans="1:8" ht="15.75" customHeight="1" x14ac:dyDescent="0.25">
      <c r="A784" s="14" t="s">
        <v>1064</v>
      </c>
      <c r="B784" s="8" t="s">
        <v>59</v>
      </c>
      <c r="C784" s="8">
        <v>117</v>
      </c>
      <c r="D784" s="8" t="s">
        <v>32</v>
      </c>
      <c r="E784" s="8" t="s">
        <v>32</v>
      </c>
      <c r="F784" s="10" t="s">
        <v>61</v>
      </c>
      <c r="G784" s="8" t="s">
        <v>35</v>
      </c>
      <c r="H784" s="8" t="s">
        <v>8</v>
      </c>
    </row>
    <row r="785" spans="1:8" ht="15.75" customHeight="1" x14ac:dyDescent="0.25">
      <c r="A785" s="14" t="s">
        <v>1065</v>
      </c>
      <c r="B785" s="8" t="s">
        <v>59</v>
      </c>
      <c r="C785" s="8">
        <v>204</v>
      </c>
      <c r="D785" s="16"/>
      <c r="E785" s="8">
        <v>2</v>
      </c>
      <c r="F785" s="10" t="s">
        <v>61</v>
      </c>
      <c r="G785" s="8" t="s">
        <v>81</v>
      </c>
      <c r="H785" s="8" t="s">
        <v>8</v>
      </c>
    </row>
    <row r="786" spans="1:8" ht="15.75" customHeight="1" x14ac:dyDescent="0.25">
      <c r="A786" s="14" t="s">
        <v>1066</v>
      </c>
      <c r="B786" s="8" t="s">
        <v>68</v>
      </c>
      <c r="C786" s="8">
        <v>59</v>
      </c>
      <c r="D786" s="8">
        <v>4</v>
      </c>
      <c r="E786" s="8">
        <v>10</v>
      </c>
      <c r="F786" s="16"/>
      <c r="G786" s="8" t="s">
        <v>35</v>
      </c>
      <c r="H786" s="8" t="s">
        <v>8</v>
      </c>
    </row>
    <row r="787" spans="1:8" ht="15.75" customHeight="1" x14ac:dyDescent="0.25">
      <c r="A787" s="14" t="s">
        <v>1067</v>
      </c>
      <c r="B787" s="8" t="s">
        <v>32</v>
      </c>
      <c r="C787" s="8">
        <v>180</v>
      </c>
      <c r="D787" s="8" t="s">
        <v>32</v>
      </c>
      <c r="E787" s="8" t="s">
        <v>32</v>
      </c>
      <c r="F787" s="10" t="s">
        <v>73</v>
      </c>
      <c r="G787" s="8" t="s">
        <v>81</v>
      </c>
      <c r="H787" s="8" t="s">
        <v>8</v>
      </c>
    </row>
    <row r="788" spans="1:8" ht="15.75" customHeight="1" x14ac:dyDescent="0.25">
      <c r="A788" s="14" t="s">
        <v>1068</v>
      </c>
      <c r="B788" s="8" t="s">
        <v>137</v>
      </c>
      <c r="C788" s="8">
        <v>190</v>
      </c>
      <c r="D788" s="8">
        <v>10</v>
      </c>
      <c r="E788" s="8">
        <v>20</v>
      </c>
      <c r="F788" s="10" t="s">
        <v>61</v>
      </c>
      <c r="G788" s="8" t="s">
        <v>81</v>
      </c>
      <c r="H788" s="8" t="s">
        <v>8</v>
      </c>
    </row>
    <row r="789" spans="1:8" ht="63" customHeight="1" x14ac:dyDescent="0.25">
      <c r="A789" s="48" t="s">
        <v>1069</v>
      </c>
      <c r="B789" s="15" t="s">
        <v>1070</v>
      </c>
      <c r="C789" s="46" t="s">
        <v>32</v>
      </c>
      <c r="D789" s="46" t="s">
        <v>32</v>
      </c>
      <c r="E789" s="49">
        <v>43500</v>
      </c>
      <c r="F789" s="12" t="s">
        <v>1071</v>
      </c>
      <c r="G789" s="46" t="s">
        <v>35</v>
      </c>
      <c r="H789" s="46" t="s">
        <v>8</v>
      </c>
    </row>
    <row r="790" spans="1:8" ht="15.75" customHeight="1" x14ac:dyDescent="0.25">
      <c r="A790" s="47"/>
      <c r="B790" s="8" t="s">
        <v>1072</v>
      </c>
      <c r="C790" s="47"/>
      <c r="D790" s="47"/>
      <c r="E790" s="47"/>
      <c r="F790" s="10" t="s">
        <v>1073</v>
      </c>
      <c r="G790" s="47"/>
      <c r="H790" s="47"/>
    </row>
    <row r="791" spans="1:8" ht="15.75" customHeight="1" x14ac:dyDescent="0.25">
      <c r="A791" s="48" t="s">
        <v>1074</v>
      </c>
      <c r="B791" s="46" t="s">
        <v>68</v>
      </c>
      <c r="C791" s="46">
        <v>56</v>
      </c>
      <c r="D791" s="46">
        <v>5</v>
      </c>
      <c r="E791" s="46">
        <v>10</v>
      </c>
      <c r="F791" s="12" t="s">
        <v>408</v>
      </c>
      <c r="G791" s="46" t="s">
        <v>35</v>
      </c>
      <c r="H791" s="46" t="s">
        <v>8</v>
      </c>
    </row>
    <row r="792" spans="1:8" ht="15.75" customHeight="1" x14ac:dyDescent="0.25">
      <c r="A792" s="47"/>
      <c r="B792" s="47"/>
      <c r="C792" s="47"/>
      <c r="D792" s="47"/>
      <c r="E792" s="47"/>
      <c r="F792" s="10" t="s">
        <v>828</v>
      </c>
      <c r="G792" s="47"/>
      <c r="H792" s="47"/>
    </row>
    <row r="793" spans="1:8" ht="24" customHeight="1" x14ac:dyDescent="0.25">
      <c r="A793" s="48" t="s">
        <v>1075</v>
      </c>
      <c r="B793" s="46" t="s">
        <v>59</v>
      </c>
      <c r="C793" s="46">
        <v>114</v>
      </c>
      <c r="D793" s="46">
        <v>4</v>
      </c>
      <c r="E793" s="46">
        <v>15</v>
      </c>
      <c r="F793" s="12" t="s">
        <v>90</v>
      </c>
      <c r="G793" s="46" t="s">
        <v>35</v>
      </c>
      <c r="H793" s="46" t="s">
        <v>8</v>
      </c>
    </row>
    <row r="794" spans="1:8" ht="15.75" customHeight="1" x14ac:dyDescent="0.25">
      <c r="A794" s="47"/>
      <c r="B794" s="47"/>
      <c r="C794" s="47"/>
      <c r="D794" s="47"/>
      <c r="E794" s="47"/>
      <c r="F794" s="10" t="s">
        <v>91</v>
      </c>
      <c r="G794" s="47"/>
      <c r="H794" s="47"/>
    </row>
    <row r="795" spans="1:8" ht="15.75" customHeight="1" x14ac:dyDescent="0.25">
      <c r="A795" s="14" t="s">
        <v>1076</v>
      </c>
      <c r="B795" s="8" t="s">
        <v>68</v>
      </c>
      <c r="C795" s="8" t="s">
        <v>1077</v>
      </c>
      <c r="D795" s="8" t="s">
        <v>32</v>
      </c>
      <c r="E795" s="8">
        <v>10</v>
      </c>
      <c r="F795" s="10" t="s">
        <v>1078</v>
      </c>
      <c r="G795" s="8" t="s">
        <v>35</v>
      </c>
      <c r="H795" s="8" t="s">
        <v>8</v>
      </c>
    </row>
    <row r="796" spans="1:8" ht="15.75" customHeight="1" x14ac:dyDescent="0.25">
      <c r="A796" s="14" t="s">
        <v>1079</v>
      </c>
      <c r="B796" s="8" t="s">
        <v>59</v>
      </c>
      <c r="C796" s="8">
        <v>190</v>
      </c>
      <c r="D796" s="8" t="s">
        <v>32</v>
      </c>
      <c r="E796" s="8">
        <v>1.5</v>
      </c>
      <c r="F796" s="10" t="s">
        <v>365</v>
      </c>
      <c r="G796" s="8" t="s">
        <v>35</v>
      </c>
      <c r="H796" s="8" t="s">
        <v>8</v>
      </c>
    </row>
    <row r="797" spans="1:8" ht="15.75" customHeight="1" x14ac:dyDescent="0.25">
      <c r="A797" s="14" t="s">
        <v>1080</v>
      </c>
      <c r="B797" s="8" t="s">
        <v>59</v>
      </c>
      <c r="C797" s="8">
        <v>55</v>
      </c>
      <c r="D797" s="8" t="s">
        <v>32</v>
      </c>
      <c r="E797" s="8" t="s">
        <v>32</v>
      </c>
      <c r="F797" s="10" t="s">
        <v>61</v>
      </c>
      <c r="G797" s="8" t="s">
        <v>35</v>
      </c>
      <c r="H797" s="8" t="s">
        <v>8</v>
      </c>
    </row>
    <row r="798" spans="1:8" ht="15.75" customHeight="1" x14ac:dyDescent="0.25">
      <c r="A798" s="14" t="s">
        <v>1081</v>
      </c>
      <c r="B798" s="8" t="s">
        <v>204</v>
      </c>
      <c r="C798" s="8">
        <v>64</v>
      </c>
      <c r="D798" s="8">
        <v>6</v>
      </c>
      <c r="E798" s="8">
        <v>15</v>
      </c>
      <c r="F798" s="16"/>
      <c r="G798" s="8" t="s">
        <v>35</v>
      </c>
      <c r="H798" s="8" t="s">
        <v>8</v>
      </c>
    </row>
    <row r="799" spans="1:8" ht="15.75" customHeight="1" x14ac:dyDescent="0.25">
      <c r="A799" s="14" t="s">
        <v>1082</v>
      </c>
      <c r="B799" s="8" t="s">
        <v>204</v>
      </c>
      <c r="C799" s="8">
        <v>39</v>
      </c>
      <c r="D799" s="8">
        <v>4</v>
      </c>
      <c r="E799" s="8">
        <v>15</v>
      </c>
      <c r="F799" s="16"/>
      <c r="G799" s="8" t="s">
        <v>35</v>
      </c>
      <c r="H799" s="8" t="s">
        <v>8</v>
      </c>
    </row>
    <row r="800" spans="1:8" ht="15.75" customHeight="1" x14ac:dyDescent="0.25">
      <c r="A800" s="14" t="s">
        <v>1083</v>
      </c>
      <c r="B800" s="8" t="s">
        <v>204</v>
      </c>
      <c r="C800" s="8">
        <v>56</v>
      </c>
      <c r="D800" s="8">
        <v>5</v>
      </c>
      <c r="E800" s="8">
        <v>15</v>
      </c>
      <c r="F800" s="16"/>
      <c r="G800" s="8" t="s">
        <v>35</v>
      </c>
      <c r="H800" s="8" t="s">
        <v>8</v>
      </c>
    </row>
    <row r="801" spans="1:8" ht="15.75" customHeight="1" x14ac:dyDescent="0.25">
      <c r="A801" s="14" t="s">
        <v>1084</v>
      </c>
      <c r="B801" s="8" t="s">
        <v>204</v>
      </c>
      <c r="C801" s="8">
        <v>27</v>
      </c>
      <c r="D801" s="8">
        <v>3</v>
      </c>
      <c r="E801" s="8">
        <v>15</v>
      </c>
      <c r="F801" s="16"/>
      <c r="G801" s="8" t="s">
        <v>35</v>
      </c>
      <c r="H801" s="8" t="s">
        <v>8</v>
      </c>
    </row>
    <row r="802" spans="1:8" ht="24" customHeight="1" x14ac:dyDescent="0.25">
      <c r="A802" s="48" t="s">
        <v>1085</v>
      </c>
      <c r="B802" s="46" t="s">
        <v>59</v>
      </c>
      <c r="C802" s="46">
        <v>75</v>
      </c>
      <c r="D802" s="46">
        <v>5</v>
      </c>
      <c r="E802" s="46">
        <v>15</v>
      </c>
      <c r="F802" s="12" t="s">
        <v>90</v>
      </c>
      <c r="G802" s="46" t="s">
        <v>35</v>
      </c>
      <c r="H802" s="46" t="s">
        <v>8</v>
      </c>
    </row>
    <row r="803" spans="1:8" ht="15.75" customHeight="1" x14ac:dyDescent="0.25">
      <c r="A803" s="47"/>
      <c r="B803" s="47"/>
      <c r="C803" s="47"/>
      <c r="D803" s="47"/>
      <c r="E803" s="47"/>
      <c r="F803" s="10" t="s">
        <v>91</v>
      </c>
      <c r="G803" s="47"/>
      <c r="H803" s="47"/>
    </row>
    <row r="804" spans="1:8" ht="15.75" customHeight="1" x14ac:dyDescent="0.25">
      <c r="A804" s="14" t="s">
        <v>1086</v>
      </c>
      <c r="B804" s="8" t="s">
        <v>59</v>
      </c>
      <c r="C804" s="8">
        <v>54</v>
      </c>
      <c r="D804" s="8">
        <v>5</v>
      </c>
      <c r="E804" s="8">
        <v>15</v>
      </c>
      <c r="F804" s="16"/>
      <c r="G804" s="8" t="s">
        <v>35</v>
      </c>
      <c r="H804" s="8" t="s">
        <v>8</v>
      </c>
    </row>
    <row r="805" spans="1:8" ht="24" customHeight="1" x14ac:dyDescent="0.25">
      <c r="A805" s="48" t="s">
        <v>1087</v>
      </c>
      <c r="B805" s="46" t="s">
        <v>59</v>
      </c>
      <c r="C805" s="46" t="s">
        <v>1088</v>
      </c>
      <c r="D805" s="46">
        <v>5</v>
      </c>
      <c r="E805" s="46">
        <v>15</v>
      </c>
      <c r="F805" s="12" t="s">
        <v>90</v>
      </c>
      <c r="G805" s="46" t="s">
        <v>35</v>
      </c>
      <c r="H805" s="46" t="s">
        <v>8</v>
      </c>
    </row>
    <row r="806" spans="1:8" ht="15.75" customHeight="1" x14ac:dyDescent="0.25">
      <c r="A806" s="47"/>
      <c r="B806" s="47"/>
      <c r="C806" s="47"/>
      <c r="D806" s="47"/>
      <c r="E806" s="47"/>
      <c r="F806" s="10" t="s">
        <v>91</v>
      </c>
      <c r="G806" s="47"/>
      <c r="H806" s="47"/>
    </row>
    <row r="807" spans="1:8" ht="15.75" customHeight="1" x14ac:dyDescent="0.25">
      <c r="A807" s="14" t="s">
        <v>1089</v>
      </c>
      <c r="B807" s="8" t="s">
        <v>68</v>
      </c>
      <c r="C807" s="8">
        <v>60</v>
      </c>
      <c r="D807" s="8">
        <v>4</v>
      </c>
      <c r="E807" s="8">
        <v>10</v>
      </c>
      <c r="F807" s="16"/>
      <c r="G807" s="8" t="s">
        <v>35</v>
      </c>
      <c r="H807" s="8" t="s">
        <v>8</v>
      </c>
    </row>
    <row r="808" spans="1:8" ht="24" customHeight="1" x14ac:dyDescent="0.25">
      <c r="A808" s="48" t="s">
        <v>1090</v>
      </c>
      <c r="B808" s="46" t="s">
        <v>59</v>
      </c>
      <c r="C808" s="46">
        <v>81</v>
      </c>
      <c r="D808" s="46">
        <v>5</v>
      </c>
      <c r="E808" s="46">
        <v>15</v>
      </c>
      <c r="F808" s="12" t="s">
        <v>90</v>
      </c>
      <c r="G808" s="46" t="s">
        <v>35</v>
      </c>
      <c r="H808" s="46" t="s">
        <v>8</v>
      </c>
    </row>
    <row r="809" spans="1:8" ht="15.75" customHeight="1" x14ac:dyDescent="0.25">
      <c r="A809" s="47"/>
      <c r="B809" s="47"/>
      <c r="C809" s="47"/>
      <c r="D809" s="47"/>
      <c r="E809" s="47"/>
      <c r="F809" s="10" t="s">
        <v>91</v>
      </c>
      <c r="G809" s="47"/>
      <c r="H809" s="47"/>
    </row>
    <row r="810" spans="1:8" ht="15.75" customHeight="1" x14ac:dyDescent="0.25">
      <c r="A810" s="14" t="s">
        <v>1091</v>
      </c>
      <c r="B810" s="8" t="s">
        <v>68</v>
      </c>
      <c r="C810" s="8">
        <v>60</v>
      </c>
      <c r="D810" s="8" t="s">
        <v>32</v>
      </c>
      <c r="E810" s="8" t="s">
        <v>32</v>
      </c>
      <c r="F810" s="10" t="s">
        <v>73</v>
      </c>
      <c r="G810" s="8" t="s">
        <v>35</v>
      </c>
      <c r="H810" s="8" t="s">
        <v>8</v>
      </c>
    </row>
    <row r="811" spans="1:8" ht="15.75" customHeight="1" x14ac:dyDescent="0.25">
      <c r="A811" s="14" t="s">
        <v>1092</v>
      </c>
      <c r="B811" s="8" t="s">
        <v>137</v>
      </c>
      <c r="C811" s="8">
        <v>150</v>
      </c>
      <c r="D811" s="8" t="s">
        <v>32</v>
      </c>
      <c r="E811" s="8" t="s">
        <v>32</v>
      </c>
      <c r="F811" s="10" t="s">
        <v>73</v>
      </c>
      <c r="G811" s="8" t="s">
        <v>35</v>
      </c>
      <c r="H811" s="8" t="s">
        <v>8</v>
      </c>
    </row>
    <row r="812" spans="1:8" ht="24" customHeight="1" x14ac:dyDescent="0.25">
      <c r="A812" s="46" t="s">
        <v>1094</v>
      </c>
      <c r="B812" s="46" t="s">
        <v>59</v>
      </c>
      <c r="C812" s="46">
        <v>51</v>
      </c>
      <c r="D812" s="46">
        <v>5</v>
      </c>
      <c r="E812" s="46">
        <v>15</v>
      </c>
      <c r="F812" s="12" t="s">
        <v>90</v>
      </c>
      <c r="G812" s="46" t="s">
        <v>35</v>
      </c>
      <c r="H812" s="46" t="s">
        <v>8</v>
      </c>
    </row>
    <row r="813" spans="1:8" ht="15.75" customHeight="1" x14ac:dyDescent="0.25">
      <c r="A813" s="47"/>
      <c r="B813" s="47"/>
      <c r="C813" s="47"/>
      <c r="D813" s="47"/>
      <c r="E813" s="47"/>
      <c r="F813" s="10" t="s">
        <v>91</v>
      </c>
      <c r="G813" s="47"/>
      <c r="H813" s="47"/>
    </row>
    <row r="814" spans="1:8" ht="15.75" customHeight="1" x14ac:dyDescent="0.25">
      <c r="A814" s="21" t="s">
        <v>1095</v>
      </c>
      <c r="B814" s="8" t="s">
        <v>32</v>
      </c>
      <c r="C814" s="8">
        <v>150</v>
      </c>
      <c r="D814" s="8" t="s">
        <v>32</v>
      </c>
      <c r="E814" s="8" t="s">
        <v>32</v>
      </c>
      <c r="F814" s="10" t="s">
        <v>73</v>
      </c>
      <c r="G814" s="8" t="s">
        <v>35</v>
      </c>
      <c r="H814" s="8" t="s">
        <v>8</v>
      </c>
    </row>
    <row r="815" spans="1:8" ht="24" customHeight="1" x14ac:dyDescent="0.25">
      <c r="A815" s="46" t="s">
        <v>1096</v>
      </c>
      <c r="B815" s="46" t="s">
        <v>149</v>
      </c>
      <c r="C815" s="46">
        <v>86</v>
      </c>
      <c r="D815" s="46">
        <v>5</v>
      </c>
      <c r="E815" s="46">
        <v>15</v>
      </c>
      <c r="F815" s="12" t="s">
        <v>1097</v>
      </c>
      <c r="G815" s="46" t="s">
        <v>35</v>
      </c>
      <c r="H815" s="46" t="s">
        <v>8</v>
      </c>
    </row>
    <row r="816" spans="1:8" ht="15.75" customHeight="1" x14ac:dyDescent="0.25">
      <c r="A816" s="47"/>
      <c r="B816" s="47"/>
      <c r="C816" s="47"/>
      <c r="D816" s="47"/>
      <c r="E816" s="47"/>
      <c r="F816" s="10" t="s">
        <v>1099</v>
      </c>
      <c r="G816" s="47"/>
      <c r="H816" s="47"/>
    </row>
    <row r="817" spans="1:8" ht="24" customHeight="1" x14ac:dyDescent="0.25">
      <c r="A817" s="46" t="s">
        <v>1100</v>
      </c>
      <c r="B817" s="46" t="s">
        <v>59</v>
      </c>
      <c r="C817" s="46">
        <v>80</v>
      </c>
      <c r="D817" s="46">
        <v>4</v>
      </c>
      <c r="E817" s="46">
        <v>15</v>
      </c>
      <c r="F817" s="12" t="s">
        <v>90</v>
      </c>
      <c r="G817" s="46" t="s">
        <v>35</v>
      </c>
      <c r="H817" s="46" t="s">
        <v>8</v>
      </c>
    </row>
    <row r="818" spans="1:8" ht="15.75" customHeight="1" x14ac:dyDescent="0.25">
      <c r="A818" s="47"/>
      <c r="B818" s="47"/>
      <c r="C818" s="47"/>
      <c r="D818" s="47"/>
      <c r="E818" s="47"/>
      <c r="F818" s="10" t="s">
        <v>91</v>
      </c>
      <c r="G818" s="47"/>
      <c r="H818" s="47"/>
    </row>
    <row r="819" spans="1:8" ht="15.75" customHeight="1" x14ac:dyDescent="0.25">
      <c r="A819" s="21" t="s">
        <v>1101</v>
      </c>
      <c r="B819" s="8" t="s">
        <v>137</v>
      </c>
      <c r="C819" s="8">
        <v>160</v>
      </c>
      <c r="D819" s="8" t="s">
        <v>32</v>
      </c>
      <c r="E819" s="8" t="s">
        <v>32</v>
      </c>
      <c r="F819" s="10" t="s">
        <v>73</v>
      </c>
      <c r="G819" s="8" t="s">
        <v>81</v>
      </c>
      <c r="H819" s="8" t="s">
        <v>8</v>
      </c>
    </row>
    <row r="820" spans="1:8" ht="15.75" customHeight="1" x14ac:dyDescent="0.25">
      <c r="A820" s="21" t="s">
        <v>1102</v>
      </c>
      <c r="B820" s="8" t="s">
        <v>308</v>
      </c>
      <c r="C820" s="8">
        <v>90</v>
      </c>
      <c r="D820" s="8" t="s">
        <v>32</v>
      </c>
      <c r="E820" s="8">
        <v>2</v>
      </c>
      <c r="F820" s="10" t="s">
        <v>365</v>
      </c>
      <c r="G820" s="8" t="s">
        <v>35</v>
      </c>
      <c r="H820" s="8" t="s">
        <v>8</v>
      </c>
    </row>
    <row r="821" spans="1:8" ht="15.75" customHeight="1" x14ac:dyDescent="0.25">
      <c r="A821" s="21" t="s">
        <v>1103</v>
      </c>
      <c r="B821" s="8" t="s">
        <v>32</v>
      </c>
      <c r="C821" s="8">
        <v>103</v>
      </c>
      <c r="D821" s="8" t="s">
        <v>32</v>
      </c>
      <c r="E821" s="8" t="s">
        <v>32</v>
      </c>
      <c r="F821" s="10" t="s">
        <v>61</v>
      </c>
      <c r="G821" s="8" t="s">
        <v>35</v>
      </c>
      <c r="H821" s="8" t="s">
        <v>8</v>
      </c>
    </row>
    <row r="822" spans="1:8" ht="15.75" customHeight="1" x14ac:dyDescent="0.25">
      <c r="A822" s="21" t="s">
        <v>1104</v>
      </c>
      <c r="B822" s="8" t="s">
        <v>137</v>
      </c>
      <c r="C822" s="8">
        <v>190</v>
      </c>
      <c r="D822" s="8" t="s">
        <v>32</v>
      </c>
      <c r="E822" s="8" t="s">
        <v>32</v>
      </c>
      <c r="F822" s="10" t="s">
        <v>365</v>
      </c>
      <c r="G822" s="8" t="s">
        <v>81</v>
      </c>
      <c r="H822" s="8" t="s">
        <v>8</v>
      </c>
    </row>
    <row r="823" spans="1:8" ht="15.75" customHeight="1" x14ac:dyDescent="0.25">
      <c r="A823" s="21" t="s">
        <v>1105</v>
      </c>
      <c r="B823" s="8" t="s">
        <v>68</v>
      </c>
      <c r="C823" s="8">
        <v>34</v>
      </c>
      <c r="D823" s="8">
        <v>4</v>
      </c>
      <c r="E823" s="8">
        <v>10</v>
      </c>
      <c r="F823" s="16"/>
      <c r="G823" s="8" t="s">
        <v>35</v>
      </c>
      <c r="H823" s="8" t="s">
        <v>8</v>
      </c>
    </row>
    <row r="824" spans="1:8" ht="36" customHeight="1" x14ac:dyDescent="0.25">
      <c r="A824" s="46" t="s">
        <v>1106</v>
      </c>
      <c r="B824" s="46" t="s">
        <v>149</v>
      </c>
      <c r="C824" s="46">
        <v>70</v>
      </c>
      <c r="D824" s="46">
        <v>4</v>
      </c>
      <c r="E824" s="46">
        <v>10</v>
      </c>
      <c r="F824" s="12" t="s">
        <v>1108</v>
      </c>
      <c r="G824" s="46" t="s">
        <v>35</v>
      </c>
      <c r="H824" s="46" t="s">
        <v>8</v>
      </c>
    </row>
    <row r="825" spans="1:8" ht="15.75" customHeight="1" x14ac:dyDescent="0.25">
      <c r="A825" s="47"/>
      <c r="B825" s="47"/>
      <c r="C825" s="47"/>
      <c r="D825" s="47"/>
      <c r="E825" s="47"/>
      <c r="F825" s="10" t="s">
        <v>777</v>
      </c>
      <c r="G825" s="47"/>
      <c r="H825" s="47"/>
    </row>
    <row r="826" spans="1:8" ht="15.75" customHeight="1" x14ac:dyDescent="0.25">
      <c r="A826" s="21" t="s">
        <v>1109</v>
      </c>
      <c r="B826" s="8" t="s">
        <v>137</v>
      </c>
      <c r="C826" s="8">
        <v>180</v>
      </c>
      <c r="D826" s="8" t="s">
        <v>32</v>
      </c>
      <c r="E826" s="8" t="s">
        <v>32</v>
      </c>
      <c r="F826" s="10" t="s">
        <v>73</v>
      </c>
      <c r="G826" s="8" t="s">
        <v>81</v>
      </c>
      <c r="H826" s="8" t="s">
        <v>8</v>
      </c>
    </row>
    <row r="827" spans="1:8" ht="15.75" customHeight="1" x14ac:dyDescent="0.25">
      <c r="A827" s="14" t="s">
        <v>1110</v>
      </c>
      <c r="B827" s="8" t="s">
        <v>59</v>
      </c>
      <c r="C827" s="8">
        <v>67.41</v>
      </c>
      <c r="D827" s="8">
        <v>4</v>
      </c>
      <c r="E827" s="8">
        <v>10</v>
      </c>
      <c r="F827" s="16"/>
      <c r="G827" s="8" t="s">
        <v>35</v>
      </c>
      <c r="H827" s="8" t="s">
        <v>8</v>
      </c>
    </row>
    <row r="828" spans="1:8" ht="15.75" customHeight="1" x14ac:dyDescent="0.25">
      <c r="A828" s="14" t="s">
        <v>1111</v>
      </c>
      <c r="B828" s="8" t="s">
        <v>149</v>
      </c>
      <c r="C828" s="8">
        <v>61</v>
      </c>
      <c r="D828" s="8">
        <v>5</v>
      </c>
      <c r="E828" s="8">
        <v>15</v>
      </c>
      <c r="F828" s="16"/>
      <c r="G828" s="8" t="s">
        <v>35</v>
      </c>
      <c r="H828" s="8" t="s">
        <v>8</v>
      </c>
    </row>
    <row r="829" spans="1:8" ht="15.75" customHeight="1" x14ac:dyDescent="0.25">
      <c r="A829" s="14" t="s">
        <v>1112</v>
      </c>
      <c r="B829" s="8" t="s">
        <v>59</v>
      </c>
      <c r="C829" s="8">
        <v>72</v>
      </c>
      <c r="D829" s="8">
        <v>5</v>
      </c>
      <c r="E829" s="8">
        <v>15</v>
      </c>
      <c r="F829" s="16"/>
      <c r="G829" s="8" t="s">
        <v>35</v>
      </c>
      <c r="H829" s="8" t="s">
        <v>8</v>
      </c>
    </row>
    <row r="830" spans="1:8" ht="15.75" customHeight="1" x14ac:dyDescent="0.25">
      <c r="A830" s="14" t="s">
        <v>1113</v>
      </c>
      <c r="B830" s="8" t="s">
        <v>137</v>
      </c>
      <c r="C830" s="8">
        <v>190</v>
      </c>
      <c r="D830" s="8" t="s">
        <v>32</v>
      </c>
      <c r="E830" s="8" t="s">
        <v>32</v>
      </c>
      <c r="F830" s="10" t="s">
        <v>73</v>
      </c>
      <c r="G830" s="8" t="s">
        <v>81</v>
      </c>
      <c r="H830" s="8" t="s">
        <v>8</v>
      </c>
    </row>
    <row r="831" spans="1:8" ht="15.75" customHeight="1" x14ac:dyDescent="0.25">
      <c r="A831" s="14" t="s">
        <v>1114</v>
      </c>
      <c r="B831" s="8" t="s">
        <v>137</v>
      </c>
      <c r="C831" s="8">
        <v>190</v>
      </c>
      <c r="D831" s="8" t="s">
        <v>32</v>
      </c>
      <c r="E831" s="8" t="s">
        <v>32</v>
      </c>
      <c r="F831" s="10" t="s">
        <v>73</v>
      </c>
      <c r="G831" s="8" t="s">
        <v>81</v>
      </c>
      <c r="H831" s="8" t="s">
        <v>8</v>
      </c>
    </row>
    <row r="832" spans="1:8" ht="15.75" customHeight="1" x14ac:dyDescent="0.25">
      <c r="A832" s="14" t="s">
        <v>1115</v>
      </c>
      <c r="B832" s="8" t="s">
        <v>137</v>
      </c>
      <c r="C832" s="8">
        <v>49</v>
      </c>
      <c r="D832" s="8">
        <v>3</v>
      </c>
      <c r="E832" s="8">
        <v>10</v>
      </c>
      <c r="F832" s="16"/>
      <c r="G832" s="8" t="s">
        <v>35</v>
      </c>
      <c r="H832" s="8" t="s">
        <v>8</v>
      </c>
    </row>
    <row r="833" spans="1:8" ht="15.75" customHeight="1" x14ac:dyDescent="0.25">
      <c r="A833" s="14" t="s">
        <v>1116</v>
      </c>
      <c r="B833" s="8" t="s">
        <v>308</v>
      </c>
      <c r="C833" s="8">
        <v>87</v>
      </c>
      <c r="D833" s="8">
        <v>5</v>
      </c>
      <c r="E833" s="8">
        <v>20</v>
      </c>
      <c r="F833" s="16"/>
      <c r="G833" s="8" t="s">
        <v>35</v>
      </c>
      <c r="H833" s="8" t="s">
        <v>8</v>
      </c>
    </row>
    <row r="834" spans="1:8" ht="15.75" customHeight="1" x14ac:dyDescent="0.25">
      <c r="A834" s="14" t="s">
        <v>1117</v>
      </c>
      <c r="B834" s="8" t="s">
        <v>149</v>
      </c>
      <c r="C834" s="8">
        <v>94</v>
      </c>
      <c r="D834" s="8">
        <v>5</v>
      </c>
      <c r="E834" s="8">
        <v>15</v>
      </c>
      <c r="F834" s="10" t="s">
        <v>100</v>
      </c>
      <c r="G834" s="8" t="s">
        <v>35</v>
      </c>
      <c r="H834" s="8" t="s">
        <v>8</v>
      </c>
    </row>
    <row r="835" spans="1:8" ht="24" customHeight="1" x14ac:dyDescent="0.25">
      <c r="A835" s="48" t="s">
        <v>1118</v>
      </c>
      <c r="B835" s="46" t="s">
        <v>308</v>
      </c>
      <c r="C835" s="46">
        <v>124</v>
      </c>
      <c r="D835" s="46">
        <v>7</v>
      </c>
      <c r="E835" s="46">
        <v>20</v>
      </c>
      <c r="F835" s="12" t="s">
        <v>370</v>
      </c>
      <c r="G835" s="46" t="s">
        <v>35</v>
      </c>
      <c r="H835" s="46" t="s">
        <v>8</v>
      </c>
    </row>
    <row r="836" spans="1:8" ht="15.75" customHeight="1" x14ac:dyDescent="0.25">
      <c r="A836" s="47"/>
      <c r="B836" s="47"/>
      <c r="C836" s="47"/>
      <c r="D836" s="47"/>
      <c r="E836" s="47"/>
      <c r="F836" s="10" t="s">
        <v>1119</v>
      </c>
      <c r="G836" s="47"/>
      <c r="H836" s="47"/>
    </row>
    <row r="837" spans="1:8" ht="15.75" customHeight="1" x14ac:dyDescent="0.25">
      <c r="A837" s="14" t="s">
        <v>1120</v>
      </c>
      <c r="B837" s="8" t="s">
        <v>137</v>
      </c>
      <c r="C837" s="8">
        <v>190</v>
      </c>
      <c r="D837" s="8" t="s">
        <v>32</v>
      </c>
      <c r="E837" s="8" t="s">
        <v>32</v>
      </c>
      <c r="F837" s="10" t="s">
        <v>73</v>
      </c>
      <c r="G837" s="8" t="s">
        <v>81</v>
      </c>
      <c r="H837" s="8" t="s">
        <v>8</v>
      </c>
    </row>
    <row r="838" spans="1:8" ht="24" customHeight="1" x14ac:dyDescent="0.25">
      <c r="A838" s="48" t="s">
        <v>1121</v>
      </c>
      <c r="B838" s="46" t="s">
        <v>308</v>
      </c>
      <c r="C838" s="46">
        <v>127</v>
      </c>
      <c r="D838" s="46">
        <v>7</v>
      </c>
      <c r="E838" s="46">
        <v>20</v>
      </c>
      <c r="F838" s="12" t="s">
        <v>370</v>
      </c>
      <c r="G838" s="46" t="s">
        <v>35</v>
      </c>
      <c r="H838" s="46" t="s">
        <v>8</v>
      </c>
    </row>
    <row r="839" spans="1:8" ht="15.75" customHeight="1" x14ac:dyDescent="0.25">
      <c r="A839" s="47"/>
      <c r="B839" s="47"/>
      <c r="C839" s="47"/>
      <c r="D839" s="47"/>
      <c r="E839" s="47"/>
      <c r="F839" s="10" t="s">
        <v>1122</v>
      </c>
      <c r="G839" s="47"/>
      <c r="H839" s="47"/>
    </row>
    <row r="840" spans="1:8" ht="15.75" customHeight="1" x14ac:dyDescent="0.25">
      <c r="A840" s="14" t="s">
        <v>1123</v>
      </c>
      <c r="B840" s="8" t="s">
        <v>32</v>
      </c>
      <c r="C840" s="8">
        <v>96</v>
      </c>
      <c r="D840" s="8" t="s">
        <v>32</v>
      </c>
      <c r="E840" s="8" t="s">
        <v>32</v>
      </c>
      <c r="F840" s="10" t="s">
        <v>73</v>
      </c>
      <c r="G840" s="8" t="s">
        <v>35</v>
      </c>
      <c r="H840" s="8" t="s">
        <v>8</v>
      </c>
    </row>
    <row r="841" spans="1:8" ht="15.75" customHeight="1" x14ac:dyDescent="0.25">
      <c r="A841" s="14" t="s">
        <v>1124</v>
      </c>
      <c r="B841" s="8" t="s">
        <v>137</v>
      </c>
      <c r="C841" s="8">
        <v>150</v>
      </c>
      <c r="D841" s="8" t="s">
        <v>32</v>
      </c>
      <c r="E841" s="8" t="s">
        <v>32</v>
      </c>
      <c r="F841" s="10" t="s">
        <v>73</v>
      </c>
      <c r="G841" s="8" t="s">
        <v>35</v>
      </c>
      <c r="H841" s="8" t="s">
        <v>8</v>
      </c>
    </row>
    <row r="842" spans="1:8" ht="15.75" customHeight="1" x14ac:dyDescent="0.25">
      <c r="A842" s="14" t="s">
        <v>1125</v>
      </c>
      <c r="B842" s="8" t="s">
        <v>59</v>
      </c>
      <c r="C842" s="8">
        <v>61</v>
      </c>
      <c r="D842" s="8">
        <v>4</v>
      </c>
      <c r="E842" s="8">
        <v>15</v>
      </c>
      <c r="F842" s="16"/>
      <c r="G842" s="8" t="s">
        <v>35</v>
      </c>
      <c r="H842" s="8" t="s">
        <v>8</v>
      </c>
    </row>
    <row r="843" spans="1:8" ht="15.75" customHeight="1" x14ac:dyDescent="0.25">
      <c r="A843" s="14" t="s">
        <v>1126</v>
      </c>
      <c r="B843" s="8" t="s">
        <v>308</v>
      </c>
      <c r="C843" s="8">
        <v>103</v>
      </c>
      <c r="D843" s="8">
        <v>5</v>
      </c>
      <c r="E843" s="8">
        <v>20</v>
      </c>
      <c r="F843" s="16"/>
      <c r="G843" s="8" t="s">
        <v>35</v>
      </c>
      <c r="H843" s="16"/>
    </row>
    <row r="844" spans="1:8" ht="15.75" customHeight="1" x14ac:dyDescent="0.25">
      <c r="A844" s="14" t="s">
        <v>1127</v>
      </c>
      <c r="B844" s="8" t="s">
        <v>308</v>
      </c>
      <c r="C844" s="8">
        <v>115</v>
      </c>
      <c r="D844" s="8">
        <v>5</v>
      </c>
      <c r="E844" s="8">
        <v>20</v>
      </c>
      <c r="F844" s="16"/>
      <c r="G844" s="8" t="s">
        <v>35</v>
      </c>
      <c r="H844" s="16"/>
    </row>
    <row r="845" spans="1:8" ht="15.75" customHeight="1" x14ac:dyDescent="0.25">
      <c r="A845" s="14" t="s">
        <v>1128</v>
      </c>
      <c r="B845" s="8" t="s">
        <v>308</v>
      </c>
      <c r="C845" s="8">
        <v>119</v>
      </c>
      <c r="D845" s="8">
        <v>15</v>
      </c>
      <c r="E845" s="8">
        <v>20</v>
      </c>
      <c r="F845" s="16"/>
      <c r="G845" s="8" t="s">
        <v>35</v>
      </c>
      <c r="H845" s="16"/>
    </row>
    <row r="846" spans="1:8" ht="24" customHeight="1" x14ac:dyDescent="0.25">
      <c r="A846" s="48" t="s">
        <v>1130</v>
      </c>
      <c r="B846" s="46" t="s">
        <v>59</v>
      </c>
      <c r="C846" s="46">
        <v>49</v>
      </c>
      <c r="D846" s="46">
        <v>4</v>
      </c>
      <c r="E846" s="46">
        <v>15</v>
      </c>
      <c r="F846" s="12" t="s">
        <v>1131</v>
      </c>
      <c r="G846" s="46" t="s">
        <v>35</v>
      </c>
      <c r="H846" s="46" t="s">
        <v>8</v>
      </c>
    </row>
    <row r="847" spans="1:8" ht="15.75" customHeight="1" x14ac:dyDescent="0.25">
      <c r="A847" s="50"/>
      <c r="B847" s="50"/>
      <c r="C847" s="50"/>
      <c r="D847" s="50"/>
      <c r="E847" s="50"/>
      <c r="F847" s="12" t="s">
        <v>1133</v>
      </c>
      <c r="G847" s="50"/>
      <c r="H847" s="50"/>
    </row>
    <row r="848" spans="1:8" ht="15.75" customHeight="1" x14ac:dyDescent="0.25">
      <c r="A848" s="47"/>
      <c r="B848" s="47"/>
      <c r="C848" s="47"/>
      <c r="D848" s="47"/>
      <c r="E848" s="47"/>
      <c r="F848" s="20">
        <v>0.05</v>
      </c>
      <c r="G848" s="47"/>
      <c r="H848" s="47"/>
    </row>
    <row r="849" spans="1:8" ht="15.75" customHeight="1" x14ac:dyDescent="0.25">
      <c r="A849" s="14" t="s">
        <v>1134</v>
      </c>
      <c r="B849" s="8" t="s">
        <v>137</v>
      </c>
      <c r="C849" s="8">
        <v>150</v>
      </c>
      <c r="D849" s="8" t="s">
        <v>32</v>
      </c>
      <c r="E849" s="8" t="s">
        <v>32</v>
      </c>
      <c r="F849" s="10" t="s">
        <v>73</v>
      </c>
      <c r="G849" s="8" t="s">
        <v>35</v>
      </c>
      <c r="H849" s="8" t="s">
        <v>8</v>
      </c>
    </row>
    <row r="850" spans="1:8" ht="15.75" customHeight="1" x14ac:dyDescent="0.25">
      <c r="A850" s="14" t="s">
        <v>1135</v>
      </c>
      <c r="B850" s="8" t="s">
        <v>308</v>
      </c>
      <c r="C850" s="8">
        <v>67.105999999999995</v>
      </c>
      <c r="D850" s="8" t="s">
        <v>367</v>
      </c>
      <c r="E850" s="8">
        <v>20</v>
      </c>
      <c r="F850" s="16"/>
      <c r="G850" s="8" t="s">
        <v>35</v>
      </c>
      <c r="H850" s="16"/>
    </row>
    <row r="851" spans="1:8" ht="15.75" customHeight="1" x14ac:dyDescent="0.25">
      <c r="A851" s="14" t="s">
        <v>1136</v>
      </c>
      <c r="B851" s="8" t="s">
        <v>149</v>
      </c>
      <c r="C851" s="8">
        <v>87</v>
      </c>
      <c r="D851" s="8">
        <v>6</v>
      </c>
      <c r="E851" s="8">
        <v>15</v>
      </c>
      <c r="F851" s="16"/>
      <c r="G851" s="8" t="s">
        <v>35</v>
      </c>
      <c r="H851" s="16"/>
    </row>
    <row r="852" spans="1:8" ht="24" customHeight="1" x14ac:dyDescent="0.25">
      <c r="A852" s="48" t="s">
        <v>1137</v>
      </c>
      <c r="B852" s="46" t="s">
        <v>137</v>
      </c>
      <c r="C852" s="46">
        <v>172</v>
      </c>
      <c r="D852" s="46">
        <v>10</v>
      </c>
      <c r="E852" s="46">
        <v>20</v>
      </c>
      <c r="F852" s="12" t="s">
        <v>1138</v>
      </c>
      <c r="G852" s="46" t="s">
        <v>35</v>
      </c>
      <c r="H852" s="46" t="s">
        <v>8</v>
      </c>
    </row>
    <row r="853" spans="1:8" ht="15.75" customHeight="1" x14ac:dyDescent="0.25">
      <c r="A853" s="47"/>
      <c r="B853" s="47"/>
      <c r="C853" s="47"/>
      <c r="D853" s="47"/>
      <c r="E853" s="47"/>
      <c r="F853" s="10" t="s">
        <v>1139</v>
      </c>
      <c r="G853" s="47"/>
      <c r="H853" s="47"/>
    </row>
    <row r="854" spans="1:8" ht="15.75" customHeight="1" x14ac:dyDescent="0.25">
      <c r="A854" s="14" t="s">
        <v>1140</v>
      </c>
      <c r="B854" s="8" t="s">
        <v>308</v>
      </c>
      <c r="C854" s="8">
        <v>84</v>
      </c>
      <c r="D854" s="8" t="s">
        <v>32</v>
      </c>
      <c r="E854" s="8">
        <v>6</v>
      </c>
      <c r="F854" s="10" t="s">
        <v>365</v>
      </c>
      <c r="G854" s="8" t="s">
        <v>35</v>
      </c>
      <c r="H854" s="8" t="s">
        <v>8</v>
      </c>
    </row>
    <row r="855" spans="1:8" ht="15.75" customHeight="1" x14ac:dyDescent="0.25">
      <c r="A855" s="14" t="s">
        <v>1141</v>
      </c>
      <c r="B855" s="8" t="s">
        <v>308</v>
      </c>
      <c r="C855" s="8">
        <v>95</v>
      </c>
      <c r="D855" s="8">
        <v>5</v>
      </c>
      <c r="E855" s="8">
        <v>20</v>
      </c>
      <c r="F855" s="16"/>
      <c r="G855" s="8" t="s">
        <v>35</v>
      </c>
      <c r="H855" s="8" t="s">
        <v>8</v>
      </c>
    </row>
    <row r="856" spans="1:8" ht="15.75" customHeight="1" x14ac:dyDescent="0.25">
      <c r="A856" s="14" t="s">
        <v>1142</v>
      </c>
      <c r="B856" s="8" t="s">
        <v>149</v>
      </c>
      <c r="C856" s="8">
        <v>104</v>
      </c>
      <c r="D856" s="8">
        <v>5</v>
      </c>
      <c r="E856" s="8">
        <v>15</v>
      </c>
      <c r="F856" s="10" t="s">
        <v>100</v>
      </c>
      <c r="G856" s="8" t="s">
        <v>35</v>
      </c>
      <c r="H856" s="8" t="s">
        <v>8</v>
      </c>
    </row>
    <row r="857" spans="1:8" ht="15.75" customHeight="1" x14ac:dyDescent="0.25">
      <c r="A857" s="14" t="s">
        <v>1143</v>
      </c>
      <c r="B857" s="8" t="s">
        <v>59</v>
      </c>
      <c r="C857" s="8">
        <v>132</v>
      </c>
      <c r="D857" s="8">
        <v>6</v>
      </c>
      <c r="E857" s="8">
        <v>15</v>
      </c>
      <c r="F857" s="16"/>
      <c r="G857" s="8" t="s">
        <v>35</v>
      </c>
      <c r="H857" s="16"/>
    </row>
    <row r="858" spans="1:8" ht="15.75" customHeight="1" x14ac:dyDescent="0.25">
      <c r="A858" s="14" t="s">
        <v>1144</v>
      </c>
      <c r="B858" s="8" t="s">
        <v>59</v>
      </c>
      <c r="C858" s="8">
        <v>190</v>
      </c>
      <c r="D858" s="8" t="s">
        <v>32</v>
      </c>
      <c r="E858" s="8" t="s">
        <v>32</v>
      </c>
      <c r="F858" s="10" t="s">
        <v>73</v>
      </c>
      <c r="G858" s="8" t="s">
        <v>81</v>
      </c>
      <c r="H858" s="8" t="s">
        <v>8</v>
      </c>
    </row>
    <row r="859" spans="1:8" ht="15.75" customHeight="1" x14ac:dyDescent="0.25">
      <c r="A859" s="14" t="s">
        <v>1145</v>
      </c>
      <c r="B859" s="8" t="s">
        <v>149</v>
      </c>
      <c r="C859" s="8">
        <v>95</v>
      </c>
      <c r="D859" s="8">
        <v>6</v>
      </c>
      <c r="E859" s="8">
        <v>15</v>
      </c>
      <c r="F859" s="16"/>
      <c r="G859" s="8" t="s">
        <v>35</v>
      </c>
      <c r="H859" s="8" t="s">
        <v>8</v>
      </c>
    </row>
    <row r="860" spans="1:8" ht="15.75" customHeight="1" x14ac:dyDescent="0.25">
      <c r="A860" s="14" t="s">
        <v>1146</v>
      </c>
      <c r="B860" s="8" t="s">
        <v>137</v>
      </c>
      <c r="C860" s="8">
        <v>60</v>
      </c>
      <c r="D860" s="8" t="s">
        <v>32</v>
      </c>
      <c r="E860" s="8" t="s">
        <v>32</v>
      </c>
      <c r="F860" s="10" t="s">
        <v>73</v>
      </c>
      <c r="G860" s="8" t="s">
        <v>35</v>
      </c>
      <c r="H860" s="8" t="s">
        <v>8</v>
      </c>
    </row>
    <row r="861" spans="1:8" ht="24" customHeight="1" x14ac:dyDescent="0.25">
      <c r="A861" s="48" t="s">
        <v>1147</v>
      </c>
      <c r="B861" s="46" t="s">
        <v>59</v>
      </c>
      <c r="C861" s="46">
        <v>122</v>
      </c>
      <c r="D861" s="46" t="s">
        <v>32</v>
      </c>
      <c r="E861" s="46" t="s">
        <v>32</v>
      </c>
      <c r="F861" s="12" t="s">
        <v>1148</v>
      </c>
      <c r="G861" s="46" t="s">
        <v>35</v>
      </c>
      <c r="H861" s="46" t="s">
        <v>8</v>
      </c>
    </row>
    <row r="862" spans="1:8" ht="15.75" customHeight="1" x14ac:dyDescent="0.25">
      <c r="A862" s="47"/>
      <c r="B862" s="47"/>
      <c r="C862" s="47"/>
      <c r="D862" s="47"/>
      <c r="E862" s="47"/>
      <c r="F862" s="10" t="s">
        <v>61</v>
      </c>
      <c r="G862" s="47"/>
      <c r="H862" s="47"/>
    </row>
    <row r="863" spans="1:8" ht="15.75" customHeight="1" x14ac:dyDescent="0.25">
      <c r="A863" s="14" t="s">
        <v>1149</v>
      </c>
      <c r="B863" s="8" t="s">
        <v>137</v>
      </c>
      <c r="C863" s="8">
        <v>200</v>
      </c>
      <c r="D863" s="8" t="s">
        <v>32</v>
      </c>
      <c r="E863" s="8" t="s">
        <v>32</v>
      </c>
      <c r="F863" s="10" t="s">
        <v>73</v>
      </c>
      <c r="G863" s="8" t="s">
        <v>81</v>
      </c>
      <c r="H863" s="8" t="s">
        <v>8</v>
      </c>
    </row>
    <row r="864" spans="1:8" ht="15.75" customHeight="1" x14ac:dyDescent="0.25">
      <c r="A864" s="14" t="s">
        <v>1150</v>
      </c>
      <c r="B864" s="8" t="s">
        <v>137</v>
      </c>
      <c r="C864" s="8">
        <v>249</v>
      </c>
      <c r="D864" s="8" t="s">
        <v>32</v>
      </c>
      <c r="E864" s="8" t="s">
        <v>32</v>
      </c>
      <c r="F864" s="10" t="s">
        <v>365</v>
      </c>
      <c r="G864" s="8" t="s">
        <v>987</v>
      </c>
      <c r="H864" s="8" t="s">
        <v>8</v>
      </c>
    </row>
    <row r="865" spans="1:8" ht="15.75" customHeight="1" x14ac:dyDescent="0.25">
      <c r="A865" s="14" t="s">
        <v>1151</v>
      </c>
      <c r="B865" s="8" t="s">
        <v>137</v>
      </c>
      <c r="C865" s="8">
        <v>80</v>
      </c>
      <c r="D865" s="8" t="s">
        <v>32</v>
      </c>
      <c r="E865" s="8" t="s">
        <v>32</v>
      </c>
      <c r="F865" s="10" t="s">
        <v>73</v>
      </c>
      <c r="G865" s="8" t="s">
        <v>35</v>
      </c>
      <c r="H865" s="8" t="s">
        <v>8</v>
      </c>
    </row>
    <row r="866" spans="1:8" ht="15" customHeight="1" x14ac:dyDescent="0.25">
      <c r="A866" s="48" t="s">
        <v>1152</v>
      </c>
      <c r="B866" s="46" t="s">
        <v>308</v>
      </c>
      <c r="C866" s="46">
        <v>150</v>
      </c>
      <c r="D866" s="46">
        <v>10</v>
      </c>
      <c r="E866" s="46">
        <v>20</v>
      </c>
      <c r="F866" s="12" t="s">
        <v>1153</v>
      </c>
      <c r="G866" s="46" t="s">
        <v>35</v>
      </c>
      <c r="H866" s="46" t="s">
        <v>8</v>
      </c>
    </row>
    <row r="867" spans="1:8" ht="15.75" customHeight="1" x14ac:dyDescent="0.25">
      <c r="A867" s="47"/>
      <c r="B867" s="47"/>
      <c r="C867" s="47"/>
      <c r="D867" s="47"/>
      <c r="E867" s="47"/>
      <c r="F867" s="10" t="s">
        <v>1154</v>
      </c>
      <c r="G867" s="47"/>
      <c r="H867" s="47"/>
    </row>
    <row r="868" spans="1:8" ht="15.75" customHeight="1" x14ac:dyDescent="0.25">
      <c r="A868" s="14" t="s">
        <v>1155</v>
      </c>
      <c r="B868" s="8" t="s">
        <v>137</v>
      </c>
      <c r="C868" s="8">
        <v>140</v>
      </c>
      <c r="D868" s="8" t="s">
        <v>32</v>
      </c>
      <c r="E868" s="8" t="s">
        <v>32</v>
      </c>
      <c r="F868" s="10" t="s">
        <v>73</v>
      </c>
      <c r="G868" s="8" t="s">
        <v>35</v>
      </c>
      <c r="H868" s="8" t="s">
        <v>8</v>
      </c>
    </row>
    <row r="869" spans="1:8" ht="24" customHeight="1" x14ac:dyDescent="0.25">
      <c r="A869" s="48" t="s">
        <v>1156</v>
      </c>
      <c r="B869" s="46" t="s">
        <v>68</v>
      </c>
      <c r="C869" s="46" t="s">
        <v>32</v>
      </c>
      <c r="D869" s="46" t="s">
        <v>32</v>
      </c>
      <c r="E869" s="46">
        <v>3</v>
      </c>
      <c r="F869" s="12" t="s">
        <v>1157</v>
      </c>
      <c r="G869" s="46" t="s">
        <v>35</v>
      </c>
      <c r="H869" s="46" t="s">
        <v>8</v>
      </c>
    </row>
    <row r="870" spans="1:8" ht="15.75" customHeight="1" x14ac:dyDescent="0.25">
      <c r="A870" s="47"/>
      <c r="B870" s="47"/>
      <c r="C870" s="47"/>
      <c r="D870" s="47"/>
      <c r="E870" s="47"/>
      <c r="F870" s="10" t="s">
        <v>1158</v>
      </c>
      <c r="G870" s="47"/>
      <c r="H870" s="47"/>
    </row>
    <row r="871" spans="1:8" ht="15.75" customHeight="1" x14ac:dyDescent="0.25">
      <c r="A871" s="14" t="s">
        <v>1159</v>
      </c>
      <c r="B871" s="8" t="s">
        <v>59</v>
      </c>
      <c r="C871" s="8">
        <v>98</v>
      </c>
      <c r="D871" s="8" t="s">
        <v>32</v>
      </c>
      <c r="E871" s="8" t="s">
        <v>32</v>
      </c>
      <c r="F871" s="10" t="s">
        <v>61</v>
      </c>
      <c r="G871" s="8" t="s">
        <v>35</v>
      </c>
      <c r="H871" s="8" t="s">
        <v>8</v>
      </c>
    </row>
    <row r="872" spans="1:8" ht="15.75" customHeight="1" x14ac:dyDescent="0.25">
      <c r="A872" s="14" t="s">
        <v>1160</v>
      </c>
      <c r="B872" s="8" t="s">
        <v>137</v>
      </c>
      <c r="C872" s="8">
        <v>184</v>
      </c>
      <c r="D872" s="8">
        <v>5</v>
      </c>
      <c r="E872" s="8">
        <v>25</v>
      </c>
      <c r="F872" s="10" t="s">
        <v>301</v>
      </c>
      <c r="G872" s="8" t="s">
        <v>81</v>
      </c>
      <c r="H872" s="8" t="s">
        <v>8</v>
      </c>
    </row>
    <row r="873" spans="1:8" ht="15.75" customHeight="1" x14ac:dyDescent="0.25">
      <c r="A873" s="14" t="s">
        <v>1161</v>
      </c>
      <c r="B873" s="8" t="s">
        <v>137</v>
      </c>
      <c r="C873" s="8">
        <v>185</v>
      </c>
      <c r="D873" s="8" t="s">
        <v>32</v>
      </c>
      <c r="E873" s="8" t="s">
        <v>32</v>
      </c>
      <c r="F873" s="10" t="s">
        <v>61</v>
      </c>
      <c r="G873" s="8" t="s">
        <v>81</v>
      </c>
      <c r="H873" s="8" t="s">
        <v>8</v>
      </c>
    </row>
    <row r="874" spans="1:8" ht="15.75" customHeight="1" x14ac:dyDescent="0.25">
      <c r="A874" s="14" t="s">
        <v>1162</v>
      </c>
      <c r="B874" s="8" t="s">
        <v>137</v>
      </c>
      <c r="C874" s="8">
        <v>100</v>
      </c>
      <c r="D874" s="8" t="s">
        <v>32</v>
      </c>
      <c r="E874" s="8" t="s">
        <v>32</v>
      </c>
      <c r="F874" s="10" t="s">
        <v>73</v>
      </c>
      <c r="G874" s="8" t="s">
        <v>35</v>
      </c>
      <c r="H874" s="8" t="s">
        <v>8</v>
      </c>
    </row>
    <row r="875" spans="1:8" ht="15.75" customHeight="1" x14ac:dyDescent="0.25">
      <c r="A875" s="14" t="s">
        <v>1163</v>
      </c>
      <c r="B875" s="8" t="s">
        <v>137</v>
      </c>
      <c r="C875" s="8">
        <v>210</v>
      </c>
      <c r="D875" s="8" t="s">
        <v>32</v>
      </c>
      <c r="E875" s="8">
        <v>1.5</v>
      </c>
      <c r="F875" s="10" t="s">
        <v>202</v>
      </c>
      <c r="G875" s="8" t="s">
        <v>81</v>
      </c>
      <c r="H875" s="8" t="s">
        <v>8</v>
      </c>
    </row>
    <row r="876" spans="1:8" ht="15.75" customHeight="1" x14ac:dyDescent="0.25">
      <c r="A876" s="14" t="s">
        <v>1164</v>
      </c>
      <c r="B876" s="8" t="s">
        <v>59</v>
      </c>
      <c r="C876" s="8">
        <v>190</v>
      </c>
      <c r="D876" s="8" t="s">
        <v>32</v>
      </c>
      <c r="E876" s="8" t="s">
        <v>32</v>
      </c>
      <c r="F876" s="10" t="s">
        <v>73</v>
      </c>
      <c r="G876" s="8" t="s">
        <v>81</v>
      </c>
      <c r="H876" s="8" t="s">
        <v>8</v>
      </c>
    </row>
    <row r="877" spans="1:8" ht="15.75" customHeight="1" x14ac:dyDescent="0.25">
      <c r="A877" s="14" t="s">
        <v>1165</v>
      </c>
      <c r="B877" s="8" t="s">
        <v>137</v>
      </c>
      <c r="C877" s="8">
        <v>160</v>
      </c>
      <c r="D877" s="8" t="s">
        <v>32</v>
      </c>
      <c r="E877" s="8" t="s">
        <v>32</v>
      </c>
      <c r="F877" s="10" t="s">
        <v>73</v>
      </c>
      <c r="G877" s="8" t="s">
        <v>81</v>
      </c>
      <c r="H877" s="8" t="s">
        <v>8</v>
      </c>
    </row>
    <row r="878" spans="1:8" ht="15.75" customHeight="1" x14ac:dyDescent="0.25">
      <c r="A878" s="14" t="s">
        <v>1166</v>
      </c>
      <c r="B878" s="8" t="s">
        <v>36</v>
      </c>
      <c r="C878" s="8">
        <v>60</v>
      </c>
      <c r="D878" s="8">
        <v>3</v>
      </c>
      <c r="E878" s="8">
        <v>10</v>
      </c>
      <c r="F878" s="16"/>
      <c r="G878" s="8" t="s">
        <v>35</v>
      </c>
      <c r="H878" s="8" t="s">
        <v>8</v>
      </c>
    </row>
    <row r="879" spans="1:8" ht="15.75" customHeight="1" x14ac:dyDescent="0.25">
      <c r="A879" s="14" t="s">
        <v>1167</v>
      </c>
      <c r="B879" s="8" t="s">
        <v>36</v>
      </c>
      <c r="C879" s="8">
        <v>70</v>
      </c>
      <c r="D879" s="8">
        <v>3</v>
      </c>
      <c r="E879" s="8">
        <v>20</v>
      </c>
      <c r="F879" s="16"/>
      <c r="G879" s="8" t="s">
        <v>35</v>
      </c>
      <c r="H879" s="8" t="s">
        <v>8</v>
      </c>
    </row>
    <row r="880" spans="1:8" ht="15.75" customHeight="1" x14ac:dyDescent="0.25">
      <c r="A880" s="14" t="s">
        <v>1168</v>
      </c>
      <c r="B880" s="8" t="s">
        <v>36</v>
      </c>
      <c r="C880" s="8">
        <v>246</v>
      </c>
      <c r="D880" s="8" t="s">
        <v>32</v>
      </c>
      <c r="E880" s="8" t="s">
        <v>32</v>
      </c>
      <c r="F880" s="10" t="s">
        <v>61</v>
      </c>
      <c r="G880" s="8" t="s">
        <v>35</v>
      </c>
      <c r="H880" s="8" t="s">
        <v>8</v>
      </c>
    </row>
    <row r="881" spans="1:8" ht="15.75" customHeight="1" x14ac:dyDescent="0.25">
      <c r="A881" s="14" t="s">
        <v>1169</v>
      </c>
      <c r="B881" s="8" t="s">
        <v>308</v>
      </c>
      <c r="C881" s="8">
        <v>48</v>
      </c>
      <c r="D881" s="8">
        <v>3</v>
      </c>
      <c r="E881" s="8">
        <v>10</v>
      </c>
      <c r="F881" s="16"/>
      <c r="G881" s="8" t="s">
        <v>35</v>
      </c>
      <c r="H881" s="8" t="s">
        <v>8</v>
      </c>
    </row>
    <row r="882" spans="1:8" ht="15.75" customHeight="1" x14ac:dyDescent="0.25">
      <c r="A882" s="14" t="s">
        <v>1170</v>
      </c>
      <c r="B882" s="8" t="s">
        <v>59</v>
      </c>
      <c r="C882" s="8">
        <v>67</v>
      </c>
      <c r="D882" s="8">
        <v>4</v>
      </c>
      <c r="E882" s="8">
        <v>10</v>
      </c>
      <c r="F882" s="16"/>
      <c r="G882" s="8" t="s">
        <v>35</v>
      </c>
      <c r="H882" s="8" t="s">
        <v>8</v>
      </c>
    </row>
    <row r="883" spans="1:8" ht="15.75" customHeight="1" x14ac:dyDescent="0.25">
      <c r="A883" s="14" t="s">
        <v>1171</v>
      </c>
      <c r="B883" s="8" t="s">
        <v>59</v>
      </c>
      <c r="C883" s="8">
        <v>218</v>
      </c>
      <c r="D883" s="8">
        <v>15</v>
      </c>
      <c r="E883" s="8">
        <v>20</v>
      </c>
      <c r="F883" s="10" t="s">
        <v>61</v>
      </c>
      <c r="G883" s="8" t="s">
        <v>81</v>
      </c>
      <c r="H883" s="8" t="s">
        <v>8</v>
      </c>
    </row>
    <row r="884" spans="1:8" ht="15.75" customHeight="1" x14ac:dyDescent="0.25">
      <c r="A884" s="14" t="s">
        <v>1172</v>
      </c>
      <c r="B884" s="8" t="s">
        <v>59</v>
      </c>
      <c r="C884" s="8">
        <v>132</v>
      </c>
      <c r="D884" s="16"/>
      <c r="E884" s="16"/>
      <c r="F884" s="10" t="s">
        <v>168</v>
      </c>
      <c r="G884" s="8" t="s">
        <v>35</v>
      </c>
      <c r="H884" s="8" t="s">
        <v>8</v>
      </c>
    </row>
    <row r="885" spans="1:8" ht="36" customHeight="1" x14ac:dyDescent="0.25">
      <c r="A885" s="48" t="s">
        <v>1173</v>
      </c>
      <c r="B885" s="46" t="s">
        <v>59</v>
      </c>
      <c r="C885" s="46">
        <v>92</v>
      </c>
      <c r="D885" s="46">
        <v>4</v>
      </c>
      <c r="E885" s="46">
        <v>15</v>
      </c>
      <c r="F885" s="12" t="s">
        <v>1174</v>
      </c>
      <c r="G885" s="46" t="s">
        <v>35</v>
      </c>
      <c r="H885" s="46" t="s">
        <v>8</v>
      </c>
    </row>
    <row r="886" spans="1:8" ht="15.75" customHeight="1" x14ac:dyDescent="0.25">
      <c r="A886" s="47"/>
      <c r="B886" s="47"/>
      <c r="C886" s="47"/>
      <c r="D886" s="47"/>
      <c r="E886" s="47"/>
      <c r="F886" s="10" t="s">
        <v>1175</v>
      </c>
      <c r="G886" s="47"/>
      <c r="H886" s="47"/>
    </row>
    <row r="887" spans="1:8" ht="15.75" customHeight="1" x14ac:dyDescent="0.25">
      <c r="A887" s="14" t="s">
        <v>1176</v>
      </c>
      <c r="B887" s="8" t="s">
        <v>137</v>
      </c>
      <c r="C887" s="8">
        <v>70</v>
      </c>
      <c r="D887" s="8">
        <v>5</v>
      </c>
      <c r="E887" s="8">
        <v>15</v>
      </c>
      <c r="F887" s="16"/>
      <c r="G887" s="8" t="s">
        <v>35</v>
      </c>
      <c r="H887" s="8" t="s">
        <v>8</v>
      </c>
    </row>
    <row r="888" spans="1:8" ht="24" customHeight="1" x14ac:dyDescent="0.25">
      <c r="A888" s="48" t="s">
        <v>1177</v>
      </c>
      <c r="B888" s="46" t="s">
        <v>137</v>
      </c>
      <c r="C888" s="46">
        <v>45</v>
      </c>
      <c r="D888" s="46">
        <v>4</v>
      </c>
      <c r="E888" s="46">
        <v>10</v>
      </c>
      <c r="F888" s="12" t="s">
        <v>1178</v>
      </c>
      <c r="G888" s="46" t="s">
        <v>35</v>
      </c>
      <c r="H888" s="46" t="s">
        <v>8</v>
      </c>
    </row>
    <row r="889" spans="1:8" ht="15.75" customHeight="1" x14ac:dyDescent="0.25">
      <c r="A889" s="47"/>
      <c r="B889" s="47"/>
      <c r="C889" s="47"/>
      <c r="D889" s="47"/>
      <c r="E889" s="47"/>
      <c r="F889" s="10" t="s">
        <v>1006</v>
      </c>
      <c r="G889" s="47"/>
      <c r="H889" s="47"/>
    </row>
    <row r="890" spans="1:8" ht="15" customHeight="1" x14ac:dyDescent="0.25">
      <c r="A890" s="48" t="s">
        <v>1179</v>
      </c>
      <c r="B890" s="46" t="s">
        <v>137</v>
      </c>
      <c r="C890" s="46">
        <v>88</v>
      </c>
      <c r="D890" s="53"/>
      <c r="E890" s="53"/>
      <c r="F890" s="12" t="s">
        <v>1180</v>
      </c>
      <c r="G890" s="46" t="s">
        <v>35</v>
      </c>
      <c r="H890" s="46" t="s">
        <v>8</v>
      </c>
    </row>
    <row r="891" spans="1:8" ht="15.75" customHeight="1" x14ac:dyDescent="0.25">
      <c r="A891" s="47"/>
      <c r="B891" s="47"/>
      <c r="C891" s="47"/>
      <c r="D891" s="47"/>
      <c r="E891" s="47"/>
      <c r="F891" s="10" t="s">
        <v>1181</v>
      </c>
      <c r="G891" s="47"/>
      <c r="H891" s="47"/>
    </row>
    <row r="892" spans="1:8" ht="15.75" customHeight="1" x14ac:dyDescent="0.25">
      <c r="A892" s="14" t="s">
        <v>1182</v>
      </c>
      <c r="B892" s="8" t="s">
        <v>68</v>
      </c>
      <c r="C892" s="8">
        <v>73</v>
      </c>
      <c r="D892" s="16"/>
      <c r="E892" s="16"/>
      <c r="F892" s="10" t="s">
        <v>73</v>
      </c>
      <c r="G892" s="8" t="s">
        <v>35</v>
      </c>
      <c r="H892" s="8" t="s">
        <v>8</v>
      </c>
    </row>
    <row r="893" spans="1:8" ht="15.75" customHeight="1" x14ac:dyDescent="0.25">
      <c r="A893" s="48" t="s">
        <v>1183</v>
      </c>
      <c r="B893" s="46" t="s">
        <v>137</v>
      </c>
      <c r="C893" s="46">
        <v>60</v>
      </c>
      <c r="D893" s="46">
        <v>5</v>
      </c>
      <c r="E893" s="46">
        <v>15</v>
      </c>
      <c r="F893" s="12" t="s">
        <v>408</v>
      </c>
      <c r="G893" s="46" t="s">
        <v>35</v>
      </c>
      <c r="H893" s="46" t="s">
        <v>8</v>
      </c>
    </row>
    <row r="894" spans="1:8" ht="15.75" customHeight="1" x14ac:dyDescent="0.25">
      <c r="A894" s="47"/>
      <c r="B894" s="47"/>
      <c r="C894" s="47"/>
      <c r="D894" s="47"/>
      <c r="E894" s="47"/>
      <c r="F894" s="10" t="s">
        <v>828</v>
      </c>
      <c r="G894" s="47"/>
      <c r="H894" s="47"/>
    </row>
    <row r="895" spans="1:8" ht="24" customHeight="1" x14ac:dyDescent="0.25">
      <c r="A895" s="48" t="s">
        <v>1184</v>
      </c>
      <c r="B895" s="46" t="s">
        <v>68</v>
      </c>
      <c r="C895" s="46">
        <v>60.48</v>
      </c>
      <c r="D895" s="46">
        <v>4</v>
      </c>
      <c r="E895" s="46">
        <v>10</v>
      </c>
      <c r="F895" s="12" t="s">
        <v>1185</v>
      </c>
      <c r="G895" s="46" t="s">
        <v>35</v>
      </c>
      <c r="H895" s="46" t="s">
        <v>8</v>
      </c>
    </row>
    <row r="896" spans="1:8" ht="15.75" customHeight="1" x14ac:dyDescent="0.25">
      <c r="A896" s="47"/>
      <c r="B896" s="47"/>
      <c r="C896" s="47"/>
      <c r="D896" s="47"/>
      <c r="E896" s="47"/>
      <c r="F896" s="10" t="s">
        <v>1186</v>
      </c>
      <c r="G896" s="47"/>
      <c r="H896" s="47"/>
    </row>
    <row r="897" spans="1:8" ht="15.75" customHeight="1" x14ac:dyDescent="0.25">
      <c r="A897" s="14" t="s">
        <v>1187</v>
      </c>
      <c r="B897" s="8" t="s">
        <v>59</v>
      </c>
      <c r="C897" s="8">
        <v>260</v>
      </c>
      <c r="D897" s="8" t="s">
        <v>32</v>
      </c>
      <c r="E897" s="8" t="s">
        <v>32</v>
      </c>
      <c r="F897" s="10" t="s">
        <v>73</v>
      </c>
      <c r="G897" s="8" t="s">
        <v>81</v>
      </c>
      <c r="H897" s="8" t="s">
        <v>8</v>
      </c>
    </row>
    <row r="898" spans="1:8" ht="15.75" customHeight="1" x14ac:dyDescent="0.25">
      <c r="A898" s="14" t="s">
        <v>1188</v>
      </c>
      <c r="B898" s="8" t="s">
        <v>68</v>
      </c>
      <c r="C898" s="8" t="s">
        <v>1189</v>
      </c>
      <c r="D898" s="8" t="s">
        <v>32</v>
      </c>
      <c r="E898" s="8">
        <v>15</v>
      </c>
      <c r="F898" s="10" t="s">
        <v>1190</v>
      </c>
      <c r="G898" s="8" t="s">
        <v>35</v>
      </c>
      <c r="H898" s="16"/>
    </row>
    <row r="899" spans="1:8" ht="15.75" customHeight="1" x14ac:dyDescent="0.25">
      <c r="A899" s="14" t="s">
        <v>1191</v>
      </c>
      <c r="B899" s="8" t="s">
        <v>59</v>
      </c>
      <c r="C899" s="8">
        <v>188</v>
      </c>
      <c r="D899" s="8" t="s">
        <v>32</v>
      </c>
      <c r="E899" s="8" t="s">
        <v>32</v>
      </c>
      <c r="F899" s="10" t="s">
        <v>73</v>
      </c>
      <c r="G899" s="8" t="s">
        <v>35</v>
      </c>
      <c r="H899" s="8" t="s">
        <v>8</v>
      </c>
    </row>
    <row r="900" spans="1:8" ht="15.75" customHeight="1" x14ac:dyDescent="0.25">
      <c r="A900" s="14" t="s">
        <v>1192</v>
      </c>
      <c r="B900" s="8" t="s">
        <v>68</v>
      </c>
      <c r="C900" s="8">
        <v>94</v>
      </c>
      <c r="D900" s="8" t="s">
        <v>32</v>
      </c>
      <c r="E900" s="8" t="s">
        <v>32</v>
      </c>
      <c r="F900" s="10" t="s">
        <v>73</v>
      </c>
      <c r="G900" s="8" t="s">
        <v>35</v>
      </c>
      <c r="H900" s="8" t="s">
        <v>8</v>
      </c>
    </row>
    <row r="901" spans="1:8" ht="15.75" customHeight="1" x14ac:dyDescent="0.25">
      <c r="A901" s="14" t="s">
        <v>1193</v>
      </c>
      <c r="B901" s="8" t="s">
        <v>59</v>
      </c>
      <c r="C901" s="8">
        <v>200</v>
      </c>
      <c r="D901" s="8">
        <v>12</v>
      </c>
      <c r="E901" s="8">
        <v>25</v>
      </c>
      <c r="F901" s="6" t="s">
        <v>282</v>
      </c>
      <c r="G901" s="8" t="s">
        <v>35</v>
      </c>
      <c r="H901" s="8" t="s">
        <v>8</v>
      </c>
    </row>
    <row r="902" spans="1:8" ht="15.75" customHeight="1" x14ac:dyDescent="0.25">
      <c r="A902" s="14" t="s">
        <v>1194</v>
      </c>
      <c r="B902" s="8" t="s">
        <v>137</v>
      </c>
      <c r="C902" s="8">
        <v>160</v>
      </c>
      <c r="D902" s="8">
        <v>10</v>
      </c>
      <c r="E902" s="8">
        <v>25</v>
      </c>
      <c r="F902" s="6" t="s">
        <v>282</v>
      </c>
      <c r="G902" s="8" t="s">
        <v>35</v>
      </c>
      <c r="H902" s="8" t="s">
        <v>8</v>
      </c>
    </row>
    <row r="903" spans="1:8" ht="15.75" customHeight="1" x14ac:dyDescent="0.25">
      <c r="A903" s="14" t="s">
        <v>1195</v>
      </c>
      <c r="B903" s="8" t="s">
        <v>137</v>
      </c>
      <c r="C903" s="8">
        <v>120</v>
      </c>
      <c r="D903" s="8">
        <v>10</v>
      </c>
      <c r="E903" s="8">
        <v>25</v>
      </c>
      <c r="F903" s="6" t="s">
        <v>282</v>
      </c>
      <c r="G903" s="8" t="s">
        <v>35</v>
      </c>
      <c r="H903" s="8" t="s">
        <v>8</v>
      </c>
    </row>
    <row r="904" spans="1:8" ht="15.75" customHeight="1" x14ac:dyDescent="0.25">
      <c r="A904" s="14" t="s">
        <v>1196</v>
      </c>
      <c r="B904" s="8" t="s">
        <v>137</v>
      </c>
      <c r="C904" s="8">
        <v>140</v>
      </c>
      <c r="D904" s="8">
        <v>8</v>
      </c>
      <c r="E904" s="8">
        <v>20</v>
      </c>
      <c r="F904" s="6" t="s">
        <v>1197</v>
      </c>
      <c r="G904" s="8" t="s">
        <v>35</v>
      </c>
      <c r="H904" s="8" t="s">
        <v>8</v>
      </c>
    </row>
    <row r="905" spans="1:8" ht="15.75" customHeight="1" x14ac:dyDescent="0.25">
      <c r="A905" s="14" t="s">
        <v>1198</v>
      </c>
      <c r="B905" s="8" t="s">
        <v>137</v>
      </c>
      <c r="C905" s="8">
        <v>130</v>
      </c>
      <c r="D905" s="8">
        <v>8</v>
      </c>
      <c r="E905" s="8">
        <v>20</v>
      </c>
      <c r="F905" s="6" t="s">
        <v>1197</v>
      </c>
      <c r="G905" s="8" t="s">
        <v>35</v>
      </c>
      <c r="H905" s="8" t="s">
        <v>8</v>
      </c>
    </row>
    <row r="906" spans="1:8" ht="15.75" customHeight="1" x14ac:dyDescent="0.25">
      <c r="A906" s="14" t="s">
        <v>1199</v>
      </c>
      <c r="B906" s="8" t="s">
        <v>308</v>
      </c>
      <c r="C906" s="8">
        <v>80</v>
      </c>
      <c r="D906" s="8" t="s">
        <v>32</v>
      </c>
      <c r="E906" s="8">
        <v>2</v>
      </c>
      <c r="F906" s="6" t="s">
        <v>1201</v>
      </c>
      <c r="G906" s="8" t="s">
        <v>35</v>
      </c>
      <c r="H906" s="8" t="s">
        <v>8</v>
      </c>
    </row>
    <row r="907" spans="1:8" ht="15.75" customHeight="1" x14ac:dyDescent="0.25">
      <c r="A907" s="14" t="s">
        <v>1202</v>
      </c>
      <c r="B907" s="8" t="s">
        <v>59</v>
      </c>
      <c r="C907" s="8">
        <v>80</v>
      </c>
      <c r="D907" s="8">
        <v>5</v>
      </c>
      <c r="E907" s="8">
        <v>15</v>
      </c>
      <c r="F907" s="6" t="s">
        <v>1203</v>
      </c>
      <c r="G907" s="8" t="s">
        <v>35</v>
      </c>
      <c r="H907" s="8" t="s">
        <v>8</v>
      </c>
    </row>
    <row r="908" spans="1:8" ht="31.5" customHeight="1" x14ac:dyDescent="0.25">
      <c r="A908" s="48" t="s">
        <v>1204</v>
      </c>
      <c r="B908" s="15" t="s">
        <v>1008</v>
      </c>
      <c r="C908" s="46" t="s">
        <v>32</v>
      </c>
      <c r="D908" s="46" t="s">
        <v>32</v>
      </c>
      <c r="E908" s="46">
        <v>3</v>
      </c>
      <c r="F908" s="54" t="s">
        <v>1205</v>
      </c>
      <c r="G908" s="46" t="s">
        <v>35</v>
      </c>
      <c r="H908" s="46" t="s">
        <v>8</v>
      </c>
    </row>
    <row r="909" spans="1:8" ht="15.75" customHeight="1" x14ac:dyDescent="0.25">
      <c r="A909" s="47"/>
      <c r="B909" s="8" t="s">
        <v>518</v>
      </c>
      <c r="C909" s="47"/>
      <c r="D909" s="47"/>
      <c r="E909" s="47"/>
      <c r="F909" s="47"/>
      <c r="G909" s="47"/>
      <c r="H909" s="47"/>
    </row>
    <row r="910" spans="1:8" ht="15.75" customHeight="1" x14ac:dyDescent="0.25"/>
    <row r="911" spans="1:8" ht="15.75" customHeight="1" x14ac:dyDescent="0.25"/>
    <row r="912" spans="1:8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95">
    <mergeCell ref="B793:B794"/>
    <mergeCell ref="C793:C794"/>
    <mergeCell ref="D773:D774"/>
    <mergeCell ref="E773:E774"/>
    <mergeCell ref="E779:E780"/>
    <mergeCell ref="H773:H774"/>
    <mergeCell ref="D789:D790"/>
    <mergeCell ref="E789:E790"/>
    <mergeCell ref="H791:H792"/>
    <mergeCell ref="D791:D792"/>
    <mergeCell ref="E791:E792"/>
    <mergeCell ref="D793:D794"/>
    <mergeCell ref="E793:E794"/>
    <mergeCell ref="C838:C839"/>
    <mergeCell ref="D838:D839"/>
    <mergeCell ref="H838:H839"/>
    <mergeCell ref="D869:D870"/>
    <mergeCell ref="E802:E803"/>
    <mergeCell ref="G802:G803"/>
    <mergeCell ref="D805:D806"/>
    <mergeCell ref="E846:E848"/>
    <mergeCell ref="G846:G848"/>
    <mergeCell ref="D846:D848"/>
    <mergeCell ref="G793:G794"/>
    <mergeCell ref="H793:H794"/>
    <mergeCell ref="H846:H848"/>
    <mergeCell ref="H805:H806"/>
    <mergeCell ref="D802:D803"/>
    <mergeCell ref="E805:E806"/>
    <mergeCell ref="G805:G806"/>
    <mergeCell ref="E835:E836"/>
    <mergeCell ref="G835:G836"/>
    <mergeCell ref="E812:E813"/>
    <mergeCell ref="H852:H853"/>
    <mergeCell ref="B773:B774"/>
    <mergeCell ref="C773:C774"/>
    <mergeCell ref="B769:B770"/>
    <mergeCell ref="C789:C790"/>
    <mergeCell ref="A791:A792"/>
    <mergeCell ref="B791:B792"/>
    <mergeCell ref="C791:C792"/>
    <mergeCell ref="E767:E768"/>
    <mergeCell ref="A808:A809"/>
    <mergeCell ref="B808:B809"/>
    <mergeCell ref="C808:C809"/>
    <mergeCell ref="D808:D809"/>
    <mergeCell ref="E808:E809"/>
    <mergeCell ref="A793:A794"/>
    <mergeCell ref="G773:G774"/>
    <mergeCell ref="H835:H836"/>
    <mergeCell ref="E838:E839"/>
    <mergeCell ref="B802:B803"/>
    <mergeCell ref="A805:A806"/>
    <mergeCell ref="A802:A803"/>
    <mergeCell ref="C802:C803"/>
    <mergeCell ref="B805:B806"/>
    <mergeCell ref="C805:C806"/>
    <mergeCell ref="H802:H803"/>
    <mergeCell ref="G838:G839"/>
    <mergeCell ref="H789:H790"/>
    <mergeCell ref="A767:A768"/>
    <mergeCell ref="B779:B780"/>
    <mergeCell ref="H767:H768"/>
    <mergeCell ref="E769:E770"/>
    <mergeCell ref="G769:G770"/>
    <mergeCell ref="H769:H770"/>
    <mergeCell ref="A730:A731"/>
    <mergeCell ref="B616:B617"/>
    <mergeCell ref="A908:A909"/>
    <mergeCell ref="C908:C909"/>
    <mergeCell ref="A895:A896"/>
    <mergeCell ref="B895:B896"/>
    <mergeCell ref="C895:C896"/>
    <mergeCell ref="A893:A894"/>
    <mergeCell ref="B893:B894"/>
    <mergeCell ref="D812:D813"/>
    <mergeCell ref="A815:A816"/>
    <mergeCell ref="D908:D909"/>
    <mergeCell ref="E908:E909"/>
    <mergeCell ref="E895:E896"/>
    <mergeCell ref="G895:G896"/>
    <mergeCell ref="D895:D896"/>
    <mergeCell ref="C817:C818"/>
    <mergeCell ref="D835:D836"/>
    <mergeCell ref="A838:A839"/>
    <mergeCell ref="E852:E853"/>
    <mergeCell ref="G852:G853"/>
    <mergeCell ref="C893:C894"/>
    <mergeCell ref="D893:D894"/>
    <mergeCell ref="F908:F909"/>
    <mergeCell ref="G908:G909"/>
    <mergeCell ref="E885:E886"/>
    <mergeCell ref="G885:G886"/>
    <mergeCell ref="D779:D780"/>
    <mergeCell ref="D817:D818"/>
    <mergeCell ref="E817:E818"/>
    <mergeCell ref="G789:G790"/>
    <mergeCell ref="G791:G792"/>
    <mergeCell ref="H730:H731"/>
    <mergeCell ref="H733:H734"/>
    <mergeCell ref="A773:A774"/>
    <mergeCell ref="A817:A818"/>
    <mergeCell ref="C779:C780"/>
    <mergeCell ref="C852:C853"/>
    <mergeCell ref="B888:B889"/>
    <mergeCell ref="C812:C813"/>
    <mergeCell ref="H561:H562"/>
    <mergeCell ref="H563:H564"/>
    <mergeCell ref="G779:G780"/>
    <mergeCell ref="A866:A867"/>
    <mergeCell ref="B866:B867"/>
    <mergeCell ref="E866:E867"/>
    <mergeCell ref="G866:G867"/>
    <mergeCell ref="G817:G818"/>
    <mergeCell ref="C866:C867"/>
    <mergeCell ref="D866:D867"/>
    <mergeCell ref="G767:G768"/>
    <mergeCell ref="H737:H738"/>
    <mergeCell ref="G582:G583"/>
    <mergeCell ref="H582:H583"/>
    <mergeCell ref="G584:G585"/>
    <mergeCell ref="G592:G593"/>
    <mergeCell ref="G711:G712"/>
    <mergeCell ref="E888:E889"/>
    <mergeCell ref="G888:G889"/>
    <mergeCell ref="G605:G606"/>
    <mergeCell ref="G614:G615"/>
    <mergeCell ref="E623:E624"/>
    <mergeCell ref="E614:E615"/>
    <mergeCell ref="A614:A615"/>
    <mergeCell ref="C592:C593"/>
    <mergeCell ref="D543:D544"/>
    <mergeCell ref="H908:H909"/>
    <mergeCell ref="H895:H896"/>
    <mergeCell ref="H808:H809"/>
    <mergeCell ref="H779:H780"/>
    <mergeCell ref="G812:G813"/>
    <mergeCell ref="H812:H813"/>
    <mergeCell ref="G808:G809"/>
    <mergeCell ref="E861:E862"/>
    <mergeCell ref="G861:G862"/>
    <mergeCell ref="H861:H862"/>
    <mergeCell ref="E893:E894"/>
    <mergeCell ref="G893:G894"/>
    <mergeCell ref="H869:H870"/>
    <mergeCell ref="G869:G870"/>
    <mergeCell ref="H893:H894"/>
    <mergeCell ref="H614:H615"/>
    <mergeCell ref="H616:H617"/>
    <mergeCell ref="E684:E685"/>
    <mergeCell ref="F684:F685"/>
    <mergeCell ref="G684:G685"/>
    <mergeCell ref="E644:E645"/>
    <mergeCell ref="G644:G645"/>
    <mergeCell ref="G663:G664"/>
    <mergeCell ref="G669:G670"/>
    <mergeCell ref="H647:H648"/>
    <mergeCell ref="G623:G624"/>
    <mergeCell ref="E616:E617"/>
    <mergeCell ref="G719:G720"/>
    <mergeCell ref="G737:G738"/>
    <mergeCell ref="H724:H725"/>
    <mergeCell ref="B556:B557"/>
    <mergeCell ref="E556:E557"/>
    <mergeCell ref="H556:H557"/>
    <mergeCell ref="G554:G555"/>
    <mergeCell ref="G556:G557"/>
    <mergeCell ref="B554:B555"/>
    <mergeCell ref="C554:C555"/>
    <mergeCell ref="D573:D574"/>
    <mergeCell ref="F573:F574"/>
    <mergeCell ref="D563:D564"/>
    <mergeCell ref="E563:E564"/>
    <mergeCell ref="F563:F564"/>
    <mergeCell ref="H554:H555"/>
    <mergeCell ref="G573:G574"/>
    <mergeCell ref="H573:H574"/>
    <mergeCell ref="G561:G562"/>
    <mergeCell ref="G563:G564"/>
    <mergeCell ref="C705:C706"/>
    <mergeCell ref="C616:C617"/>
    <mergeCell ref="D616:D617"/>
    <mergeCell ref="D535:D536"/>
    <mergeCell ref="B561:B562"/>
    <mergeCell ref="E573:E574"/>
    <mergeCell ref="D561:D562"/>
    <mergeCell ref="E561:E562"/>
    <mergeCell ref="A518:A519"/>
    <mergeCell ref="A335:A336"/>
    <mergeCell ref="A332:A333"/>
    <mergeCell ref="A316:A317"/>
    <mergeCell ref="A318:A319"/>
    <mergeCell ref="A330:A331"/>
    <mergeCell ref="A323:A324"/>
    <mergeCell ref="A353:A354"/>
    <mergeCell ref="A339:A340"/>
    <mergeCell ref="A349:A350"/>
    <mergeCell ref="A531:A532"/>
    <mergeCell ref="B339:B340"/>
    <mergeCell ref="A370:A371"/>
    <mergeCell ref="C535:C536"/>
    <mergeCell ref="A387:A388"/>
    <mergeCell ref="B387:B388"/>
    <mergeCell ref="B475:B476"/>
    <mergeCell ref="C475:C476"/>
    <mergeCell ref="A488:A489"/>
    <mergeCell ref="E488:E489"/>
    <mergeCell ref="D518:D519"/>
    <mergeCell ref="E518:E519"/>
    <mergeCell ref="A545:A546"/>
    <mergeCell ref="C545:C546"/>
    <mergeCell ref="B724:B725"/>
    <mergeCell ref="E733:E734"/>
    <mergeCell ref="G730:G731"/>
    <mergeCell ref="G724:G725"/>
    <mergeCell ref="D733:D734"/>
    <mergeCell ref="G733:G734"/>
    <mergeCell ref="B737:B738"/>
    <mergeCell ref="C737:C738"/>
    <mergeCell ref="C647:C648"/>
    <mergeCell ref="D647:D648"/>
    <mergeCell ref="E647:E648"/>
    <mergeCell ref="G647:G648"/>
    <mergeCell ref="D724:D725"/>
    <mergeCell ref="E724:E725"/>
    <mergeCell ref="E543:E544"/>
    <mergeCell ref="H705:H706"/>
    <mergeCell ref="D713:D714"/>
    <mergeCell ref="E713:E714"/>
    <mergeCell ref="F713:F714"/>
    <mergeCell ref="G713:G714"/>
    <mergeCell ref="H711:H712"/>
    <mergeCell ref="H713:H714"/>
    <mergeCell ref="E711:E712"/>
    <mergeCell ref="E705:E706"/>
    <mergeCell ref="G705:G706"/>
    <mergeCell ref="C556:C557"/>
    <mergeCell ref="D556:D557"/>
    <mergeCell ref="H669:H670"/>
    <mergeCell ref="G678:G679"/>
    <mergeCell ref="H678:H679"/>
    <mergeCell ref="E618:E619"/>
    <mergeCell ref="G618:G619"/>
    <mergeCell ref="E737:E738"/>
    <mergeCell ref="D730:D731"/>
    <mergeCell ref="E730:E731"/>
    <mergeCell ref="C713:C714"/>
    <mergeCell ref="D719:D720"/>
    <mergeCell ref="E719:E720"/>
    <mergeCell ref="C724:C725"/>
    <mergeCell ref="A598:A599"/>
    <mergeCell ref="A616:A617"/>
    <mergeCell ref="A618:A619"/>
    <mergeCell ref="C525:C527"/>
    <mergeCell ref="C730:C731"/>
    <mergeCell ref="A724:A725"/>
    <mergeCell ref="A584:A585"/>
    <mergeCell ref="A582:A583"/>
    <mergeCell ref="A535:A536"/>
    <mergeCell ref="A547:A548"/>
    <mergeCell ref="A711:A712"/>
    <mergeCell ref="D705:D706"/>
    <mergeCell ref="A678:A679"/>
    <mergeCell ref="B678:B679"/>
    <mergeCell ref="C678:C679"/>
    <mergeCell ref="B582:B583"/>
    <mergeCell ref="B598:B599"/>
    <mergeCell ref="C598:C599"/>
    <mergeCell ref="D614:D615"/>
    <mergeCell ref="B592:B593"/>
    <mergeCell ref="A623:A624"/>
    <mergeCell ref="A625:A626"/>
    <mergeCell ref="C719:C720"/>
    <mergeCell ref="B711:B712"/>
    <mergeCell ref="A684:A685"/>
    <mergeCell ref="A450:A451"/>
    <mergeCell ref="A459:A460"/>
    <mergeCell ref="A713:A714"/>
    <mergeCell ref="B497:B498"/>
    <mergeCell ref="C497:C498"/>
    <mergeCell ref="B518:B519"/>
    <mergeCell ref="C518:C519"/>
    <mergeCell ref="A543:A544"/>
    <mergeCell ref="B623:B624"/>
    <mergeCell ref="C623:C624"/>
    <mergeCell ref="C669:C670"/>
    <mergeCell ref="B644:B645"/>
    <mergeCell ref="C644:C645"/>
    <mergeCell ref="B642:B643"/>
    <mergeCell ref="A592:A593"/>
    <mergeCell ref="A364:A365"/>
    <mergeCell ref="A470:A471"/>
    <mergeCell ref="A475:A476"/>
    <mergeCell ref="A426:A427"/>
    <mergeCell ref="A447:A448"/>
    <mergeCell ref="A573:A574"/>
    <mergeCell ref="B633:B634"/>
    <mergeCell ref="A633:A634"/>
    <mergeCell ref="B635:B636"/>
    <mergeCell ref="C711:C712"/>
    <mergeCell ref="B594:B595"/>
    <mergeCell ref="C594:C595"/>
    <mergeCell ref="C573:C574"/>
    <mergeCell ref="B584:B585"/>
    <mergeCell ref="C584:C585"/>
    <mergeCell ref="A453:A454"/>
    <mergeCell ref="B453:B454"/>
    <mergeCell ref="C453:C454"/>
    <mergeCell ref="A465:A466"/>
    <mergeCell ref="B465:B466"/>
    <mergeCell ref="A647:A648"/>
    <mergeCell ref="B525:B527"/>
    <mergeCell ref="B528:B530"/>
    <mergeCell ref="A561:A562"/>
    <mergeCell ref="A563:A564"/>
    <mergeCell ref="A669:A670"/>
    <mergeCell ref="C465:C466"/>
    <mergeCell ref="A497:A498"/>
    <mergeCell ref="A525:A527"/>
    <mergeCell ref="A528:A530"/>
    <mergeCell ref="C528:C530"/>
    <mergeCell ref="A627:A628"/>
    <mergeCell ref="C605:C606"/>
    <mergeCell ref="C625:C626"/>
    <mergeCell ref="B625:B626"/>
    <mergeCell ref="A638:A639"/>
    <mergeCell ref="B663:B664"/>
    <mergeCell ref="B669:B670"/>
    <mergeCell ref="C663:C664"/>
    <mergeCell ref="A663:A664"/>
    <mergeCell ref="A631:A632"/>
    <mergeCell ref="B531:B532"/>
    <mergeCell ref="A554:A555"/>
    <mergeCell ref="A556:A557"/>
    <mergeCell ref="C614:C615"/>
    <mergeCell ref="B488:B489"/>
    <mergeCell ref="B543:B544"/>
    <mergeCell ref="C543:C544"/>
    <mergeCell ref="C582:C583"/>
    <mergeCell ref="D757:D758"/>
    <mergeCell ref="D644:D645"/>
    <mergeCell ref="G746:G747"/>
    <mergeCell ref="B730:B731"/>
    <mergeCell ref="A719:A720"/>
    <mergeCell ref="B719:B720"/>
    <mergeCell ref="D669:D670"/>
    <mergeCell ref="E669:E670"/>
    <mergeCell ref="A705:A706"/>
    <mergeCell ref="D711:D712"/>
    <mergeCell ref="G890:G891"/>
    <mergeCell ref="H890:H891"/>
    <mergeCell ref="A888:A889"/>
    <mergeCell ref="D633:D634"/>
    <mergeCell ref="E633:E634"/>
    <mergeCell ref="G633:G634"/>
    <mergeCell ref="E757:E758"/>
    <mergeCell ref="G757:G758"/>
    <mergeCell ref="D678:D679"/>
    <mergeCell ref="D663:D664"/>
    <mergeCell ref="C759:C760"/>
    <mergeCell ref="D759:D760"/>
    <mergeCell ref="E765:E766"/>
    <mergeCell ref="D765:D766"/>
    <mergeCell ref="H888:H889"/>
    <mergeCell ref="A890:A891"/>
    <mergeCell ref="B890:B891"/>
    <mergeCell ref="C890:C891"/>
    <mergeCell ref="D890:D891"/>
    <mergeCell ref="E890:E891"/>
    <mergeCell ref="H757:H758"/>
    <mergeCell ref="G759:G760"/>
    <mergeCell ref="H759:H760"/>
    <mergeCell ref="G765:G766"/>
    <mergeCell ref="H765:H766"/>
    <mergeCell ref="E759:E760"/>
    <mergeCell ref="A759:A760"/>
    <mergeCell ref="B759:B760"/>
    <mergeCell ref="D769:D770"/>
    <mergeCell ref="E869:E870"/>
    <mergeCell ref="B846:B848"/>
    <mergeCell ref="C846:C848"/>
    <mergeCell ref="A765:A766"/>
    <mergeCell ref="A769:A770"/>
    <mergeCell ref="A812:A813"/>
    <mergeCell ref="B812:B813"/>
    <mergeCell ref="B815:B816"/>
    <mergeCell ref="G815:G816"/>
    <mergeCell ref="H815:H816"/>
    <mergeCell ref="D815:D816"/>
    <mergeCell ref="E815:E816"/>
    <mergeCell ref="C769:C770"/>
    <mergeCell ref="C815:C816"/>
    <mergeCell ref="B817:B818"/>
    <mergeCell ref="A835:A836"/>
    <mergeCell ref="B835:B836"/>
    <mergeCell ref="C835:C836"/>
    <mergeCell ref="C767:C768"/>
    <mergeCell ref="D767:D768"/>
    <mergeCell ref="A779:A780"/>
    <mergeCell ref="A789:A790"/>
    <mergeCell ref="B765:B766"/>
    <mergeCell ref="C765:C766"/>
    <mergeCell ref="B767:B768"/>
    <mergeCell ref="H885:H886"/>
    <mergeCell ref="D861:D862"/>
    <mergeCell ref="H866:H867"/>
    <mergeCell ref="H817:H818"/>
    <mergeCell ref="D852:D853"/>
    <mergeCell ref="B885:B886"/>
    <mergeCell ref="C885:C886"/>
    <mergeCell ref="D885:D886"/>
    <mergeCell ref="A824:A825"/>
    <mergeCell ref="A861:A862"/>
    <mergeCell ref="B861:B862"/>
    <mergeCell ref="C861:C862"/>
    <mergeCell ref="B824:B825"/>
    <mergeCell ref="C824:C825"/>
    <mergeCell ref="B838:B839"/>
    <mergeCell ref="D888:D889"/>
    <mergeCell ref="G824:G825"/>
    <mergeCell ref="H824:H825"/>
    <mergeCell ref="A869:A870"/>
    <mergeCell ref="B869:B870"/>
    <mergeCell ref="C869:C870"/>
    <mergeCell ref="C888:C889"/>
    <mergeCell ref="A885:A886"/>
    <mergeCell ref="A846:A848"/>
    <mergeCell ref="A852:A853"/>
    <mergeCell ref="B852:B853"/>
    <mergeCell ref="D824:D825"/>
    <mergeCell ref="E824:E825"/>
    <mergeCell ref="H719:H720"/>
    <mergeCell ref="D594:D595"/>
    <mergeCell ref="D475:D476"/>
    <mergeCell ref="E475:E476"/>
    <mergeCell ref="G598:G599"/>
    <mergeCell ref="H598:H599"/>
    <mergeCell ref="E528:E530"/>
    <mergeCell ref="G528:G530"/>
    <mergeCell ref="H528:H530"/>
    <mergeCell ref="H475:H476"/>
    <mergeCell ref="H739:H740"/>
    <mergeCell ref="G741:G742"/>
    <mergeCell ref="C741:C742"/>
    <mergeCell ref="D528:D530"/>
    <mergeCell ref="D525:D527"/>
    <mergeCell ref="H741:H742"/>
    <mergeCell ref="C739:C740"/>
    <mergeCell ref="E545:E546"/>
    <mergeCell ref="G545:G546"/>
    <mergeCell ref="G739:G740"/>
    <mergeCell ref="C635:C636"/>
    <mergeCell ref="D635:D636"/>
    <mergeCell ref="E635:E636"/>
    <mergeCell ref="G631:G632"/>
    <mergeCell ref="H543:H544"/>
    <mergeCell ref="G547:G548"/>
    <mergeCell ref="C642:C643"/>
    <mergeCell ref="E739:E740"/>
    <mergeCell ref="E531:E532"/>
    <mergeCell ref="G531:G532"/>
    <mergeCell ref="C531:C532"/>
    <mergeCell ref="D737:D738"/>
    <mergeCell ref="B739:B740"/>
    <mergeCell ref="D739:D740"/>
    <mergeCell ref="C633:C634"/>
    <mergeCell ref="E678:E679"/>
    <mergeCell ref="E663:E664"/>
    <mergeCell ref="B705:B706"/>
    <mergeCell ref="D413:D414"/>
    <mergeCell ref="E413:E414"/>
    <mergeCell ref="G413:G414"/>
    <mergeCell ref="D497:D498"/>
    <mergeCell ref="E525:E527"/>
    <mergeCell ref="G525:G527"/>
    <mergeCell ref="D470:D471"/>
    <mergeCell ref="G488:G489"/>
    <mergeCell ref="D488:D489"/>
    <mergeCell ref="H547:H548"/>
    <mergeCell ref="H592:H593"/>
    <mergeCell ref="G594:G595"/>
    <mergeCell ref="H594:H595"/>
    <mergeCell ref="G470:G471"/>
    <mergeCell ref="C470:C471"/>
    <mergeCell ref="H488:H489"/>
    <mergeCell ref="G616:G617"/>
    <mergeCell ref="B618:B619"/>
    <mergeCell ref="H525:H527"/>
    <mergeCell ref="G518:G519"/>
    <mergeCell ref="H518:H519"/>
    <mergeCell ref="H470:H471"/>
    <mergeCell ref="H633:H634"/>
    <mergeCell ref="H631:H632"/>
    <mergeCell ref="H623:H624"/>
    <mergeCell ref="G543:G544"/>
    <mergeCell ref="C488:C489"/>
    <mergeCell ref="E535:E536"/>
    <mergeCell ref="D684:D685"/>
    <mergeCell ref="H625:H626"/>
    <mergeCell ref="G627:G628"/>
    <mergeCell ref="D625:D626"/>
    <mergeCell ref="E625:E626"/>
    <mergeCell ref="G625:G626"/>
    <mergeCell ref="H635:H636"/>
    <mergeCell ref="H627:H628"/>
    <mergeCell ref="H684:H685"/>
    <mergeCell ref="D592:D593"/>
    <mergeCell ref="E592:E593"/>
    <mergeCell ref="B631:B632"/>
    <mergeCell ref="C631:C632"/>
    <mergeCell ref="D631:D632"/>
    <mergeCell ref="C627:C628"/>
    <mergeCell ref="D627:D628"/>
    <mergeCell ref="B627:B628"/>
    <mergeCell ref="C618:C619"/>
    <mergeCell ref="D618:D619"/>
    <mergeCell ref="E631:E632"/>
    <mergeCell ref="G642:G643"/>
    <mergeCell ref="B647:B648"/>
    <mergeCell ref="D531:D532"/>
    <mergeCell ref="H618:H619"/>
    <mergeCell ref="D598:D599"/>
    <mergeCell ref="D545:D546"/>
    <mergeCell ref="D554:D555"/>
    <mergeCell ref="E554:E555"/>
    <mergeCell ref="H605:H606"/>
    <mergeCell ref="H584:H585"/>
    <mergeCell ref="H746:H747"/>
    <mergeCell ref="A746:A747"/>
    <mergeCell ref="D751:D752"/>
    <mergeCell ref="E751:E752"/>
    <mergeCell ref="G748:G749"/>
    <mergeCell ref="G751:G752"/>
    <mergeCell ref="B755:B756"/>
    <mergeCell ref="A755:A756"/>
    <mergeCell ref="D755:D756"/>
    <mergeCell ref="E755:E756"/>
    <mergeCell ref="D746:D747"/>
    <mergeCell ref="E746:E747"/>
    <mergeCell ref="D748:D749"/>
    <mergeCell ref="E748:E749"/>
    <mergeCell ref="C755:C756"/>
    <mergeCell ref="B746:B747"/>
    <mergeCell ref="C746:C747"/>
    <mergeCell ref="A748:A749"/>
    <mergeCell ref="B748:B749"/>
    <mergeCell ref="C748:C749"/>
    <mergeCell ref="B751:B752"/>
    <mergeCell ref="C751:C752"/>
    <mergeCell ref="A751:A752"/>
    <mergeCell ref="C684:C685"/>
    <mergeCell ref="A82:A83"/>
    <mergeCell ref="B82:B83"/>
    <mergeCell ref="D82:D83"/>
    <mergeCell ref="E82:E83"/>
    <mergeCell ref="C82:C83"/>
    <mergeCell ref="A737:A738"/>
    <mergeCell ref="E594:E595"/>
    <mergeCell ref="C561:C562"/>
    <mergeCell ref="C563:C564"/>
    <mergeCell ref="D623:D624"/>
    <mergeCell ref="A10:A11"/>
    <mergeCell ref="B10:B11"/>
    <mergeCell ref="D14:D15"/>
    <mergeCell ref="E14:E15"/>
    <mergeCell ref="C91:C92"/>
    <mergeCell ref="B184:B185"/>
    <mergeCell ref="C184:C185"/>
    <mergeCell ref="D184:D185"/>
    <mergeCell ref="D142:D143"/>
    <mergeCell ref="B148:B149"/>
    <mergeCell ref="C148:C149"/>
    <mergeCell ref="C142:C143"/>
    <mergeCell ref="B117:B118"/>
    <mergeCell ref="D91:D92"/>
    <mergeCell ref="E93:E94"/>
    <mergeCell ref="A148:A149"/>
    <mergeCell ref="E470:E471"/>
    <mergeCell ref="E497:E498"/>
    <mergeCell ref="B545:B546"/>
    <mergeCell ref="B547:B548"/>
    <mergeCell ref="C547:C548"/>
    <mergeCell ref="A757:A758"/>
    <mergeCell ref="B757:B758"/>
    <mergeCell ref="A605:A606"/>
    <mergeCell ref="A594:A595"/>
    <mergeCell ref="A635:A636"/>
    <mergeCell ref="B638:B639"/>
    <mergeCell ref="A29:A30"/>
    <mergeCell ref="A20:A21"/>
    <mergeCell ref="C757:C758"/>
    <mergeCell ref="E627:E628"/>
    <mergeCell ref="A741:A742"/>
    <mergeCell ref="D741:D742"/>
    <mergeCell ref="E741:E742"/>
    <mergeCell ref="A644:A645"/>
    <mergeCell ref="A642:A643"/>
    <mergeCell ref="A733:A734"/>
    <mergeCell ref="B733:B734"/>
    <mergeCell ref="C733:C734"/>
    <mergeCell ref="A36:A37"/>
    <mergeCell ref="A31:A32"/>
    <mergeCell ref="E73:E74"/>
    <mergeCell ref="B73:B74"/>
    <mergeCell ref="B31:B32"/>
    <mergeCell ref="B36:B37"/>
    <mergeCell ref="C36:C37"/>
    <mergeCell ref="D36:D37"/>
    <mergeCell ref="C31:C32"/>
    <mergeCell ref="E36:E37"/>
    <mergeCell ref="A39:A40"/>
    <mergeCell ref="A41:A42"/>
    <mergeCell ref="D41:D42"/>
    <mergeCell ref="E41:E42"/>
    <mergeCell ref="G755:G756"/>
    <mergeCell ref="H644:H645"/>
    <mergeCell ref="H642:H643"/>
    <mergeCell ref="G638:G639"/>
    <mergeCell ref="H638:H639"/>
    <mergeCell ref="H545:H546"/>
    <mergeCell ref="H497:H498"/>
    <mergeCell ref="H755:H756"/>
    <mergeCell ref="H1:H2"/>
    <mergeCell ref="A6:A7"/>
    <mergeCell ref="B6:B7"/>
    <mergeCell ref="C6:C7"/>
    <mergeCell ref="D6:D7"/>
    <mergeCell ref="E6:E7"/>
    <mergeCell ref="G6:G7"/>
    <mergeCell ref="H6:H7"/>
    <mergeCell ref="A1:A2"/>
    <mergeCell ref="B1:B2"/>
    <mergeCell ref="A8:A9"/>
    <mergeCell ref="B8:B9"/>
    <mergeCell ref="C8:C9"/>
    <mergeCell ref="D8:D9"/>
    <mergeCell ref="F1:F2"/>
    <mergeCell ref="G1:G2"/>
    <mergeCell ref="C1:C2"/>
    <mergeCell ref="E1:E2"/>
    <mergeCell ref="E8:E9"/>
    <mergeCell ref="G8:G9"/>
    <mergeCell ref="H8:H9"/>
    <mergeCell ref="G36:G37"/>
    <mergeCell ref="A739:A740"/>
    <mergeCell ref="C638:C639"/>
    <mergeCell ref="E642:E643"/>
    <mergeCell ref="G635:G636"/>
    <mergeCell ref="D20:D21"/>
    <mergeCell ref="D25:D26"/>
    <mergeCell ref="E25:E26"/>
    <mergeCell ref="G497:G498"/>
    <mergeCell ref="G475:G476"/>
    <mergeCell ref="D584:D585"/>
    <mergeCell ref="E20:E21"/>
    <mergeCell ref="F20:F21"/>
    <mergeCell ref="H29:H30"/>
    <mergeCell ref="D31:D32"/>
    <mergeCell ref="E10:E11"/>
    <mergeCell ref="G10:G11"/>
    <mergeCell ref="D17:D18"/>
    <mergeCell ref="E17:E18"/>
    <mergeCell ref="G39:G40"/>
    <mergeCell ref="H39:H40"/>
    <mergeCell ref="D638:D639"/>
    <mergeCell ref="E638:E639"/>
    <mergeCell ref="D642:D643"/>
    <mergeCell ref="D547:D548"/>
    <mergeCell ref="E547:E548"/>
    <mergeCell ref="D582:D583"/>
    <mergeCell ref="E582:E583"/>
    <mergeCell ref="E584:E585"/>
    <mergeCell ref="E598:E599"/>
    <mergeCell ref="D605:D606"/>
    <mergeCell ref="E605:E606"/>
    <mergeCell ref="C27:C28"/>
    <mergeCell ref="C29:C30"/>
    <mergeCell ref="B39:B40"/>
    <mergeCell ref="C39:C40"/>
    <mergeCell ref="E39:E40"/>
    <mergeCell ref="D44:D45"/>
    <mergeCell ref="H36:H37"/>
    <mergeCell ref="E31:E32"/>
    <mergeCell ref="G29:G30"/>
    <mergeCell ref="H10:H11"/>
    <mergeCell ref="F17:F18"/>
    <mergeCell ref="G17:G18"/>
    <mergeCell ref="C10:C11"/>
    <mergeCell ref="D10:D11"/>
    <mergeCell ref="G25:G26"/>
    <mergeCell ref="H25:H26"/>
    <mergeCell ref="G20:G21"/>
    <mergeCell ref="H20:H21"/>
    <mergeCell ref="C14:C15"/>
    <mergeCell ref="C17:C18"/>
    <mergeCell ref="C20:C21"/>
    <mergeCell ref="C25:C26"/>
    <mergeCell ref="E91:E92"/>
    <mergeCell ref="E152:E153"/>
    <mergeCell ref="F152:F153"/>
    <mergeCell ref="E117:E118"/>
    <mergeCell ref="E142:E143"/>
    <mergeCell ref="A195:A196"/>
    <mergeCell ref="G14:G15"/>
    <mergeCell ref="H17:H18"/>
    <mergeCell ref="E64:E65"/>
    <mergeCell ref="G27:G28"/>
    <mergeCell ref="H27:H28"/>
    <mergeCell ref="F29:F30"/>
    <mergeCell ref="D27:D28"/>
    <mergeCell ref="E27:E28"/>
    <mergeCell ref="G31:G32"/>
    <mergeCell ref="H31:H32"/>
    <mergeCell ref="D29:D30"/>
    <mergeCell ref="E29:E30"/>
    <mergeCell ref="B41:B42"/>
    <mergeCell ref="B47:B48"/>
    <mergeCell ref="H14:H15"/>
    <mergeCell ref="A75:A76"/>
    <mergeCell ref="A78:A79"/>
    <mergeCell ref="B78:B79"/>
    <mergeCell ref="C78:C79"/>
    <mergeCell ref="D78:D79"/>
    <mergeCell ref="E78:E79"/>
    <mergeCell ref="G78:G79"/>
    <mergeCell ref="D39:D40"/>
    <mergeCell ref="D64:D65"/>
    <mergeCell ref="F64:F65"/>
    <mergeCell ref="B27:B28"/>
    <mergeCell ref="C104:C105"/>
    <mergeCell ref="D104:D105"/>
    <mergeCell ref="C117:C118"/>
    <mergeCell ref="D117:D118"/>
    <mergeCell ref="D93:D94"/>
    <mergeCell ref="D148:D149"/>
    <mergeCell ref="G64:G65"/>
    <mergeCell ref="A14:A15"/>
    <mergeCell ref="A17:A18"/>
    <mergeCell ref="B14:B15"/>
    <mergeCell ref="A27:A28"/>
    <mergeCell ref="A25:A26"/>
    <mergeCell ref="A204:A205"/>
    <mergeCell ref="D204:D205"/>
    <mergeCell ref="E204:E205"/>
    <mergeCell ref="B204:B205"/>
    <mergeCell ref="C204:C205"/>
    <mergeCell ref="B25:B26"/>
    <mergeCell ref="A62:A63"/>
    <mergeCell ref="A73:A74"/>
    <mergeCell ref="A64:A65"/>
    <mergeCell ref="B62:B63"/>
    <mergeCell ref="A44:A45"/>
    <mergeCell ref="C73:C74"/>
    <mergeCell ref="C62:C63"/>
    <mergeCell ref="C64:C65"/>
    <mergeCell ref="A47:A48"/>
    <mergeCell ref="A188:A189"/>
    <mergeCell ref="A91:A92"/>
    <mergeCell ref="B91:B92"/>
    <mergeCell ref="A93:A94"/>
    <mergeCell ref="B75:B76"/>
    <mergeCell ref="D152:D153"/>
    <mergeCell ref="H64:H65"/>
    <mergeCell ref="A184:A185"/>
    <mergeCell ref="H117:H118"/>
    <mergeCell ref="A117:A118"/>
    <mergeCell ref="A119:A120"/>
    <mergeCell ref="B119:B120"/>
    <mergeCell ref="C119:C120"/>
    <mergeCell ref="D119:D120"/>
    <mergeCell ref="E119:E120"/>
    <mergeCell ref="G119:G120"/>
    <mergeCell ref="H96:H97"/>
    <mergeCell ref="H138:H139"/>
    <mergeCell ref="C107:C108"/>
    <mergeCell ref="D107:D108"/>
    <mergeCell ref="C138:C139"/>
    <mergeCell ref="D138:D139"/>
    <mergeCell ref="G96:G97"/>
    <mergeCell ref="A180:A182"/>
    <mergeCell ref="G107:G108"/>
    <mergeCell ref="G138:G139"/>
    <mergeCell ref="E148:E149"/>
    <mergeCell ref="G148:G149"/>
    <mergeCell ref="G117:G118"/>
    <mergeCell ref="G142:G143"/>
    <mergeCell ref="E107:E108"/>
    <mergeCell ref="F93:F94"/>
    <mergeCell ref="C93:C94"/>
    <mergeCell ref="E138:E139"/>
    <mergeCell ref="C96:C97"/>
    <mergeCell ref="D96:D97"/>
    <mergeCell ref="E104:E105"/>
    <mergeCell ref="C41:C42"/>
    <mergeCell ref="D47:D48"/>
    <mergeCell ref="C47:C48"/>
    <mergeCell ref="G44:G45"/>
    <mergeCell ref="G47:G48"/>
    <mergeCell ref="H47:H48"/>
    <mergeCell ref="D75:D76"/>
    <mergeCell ref="G73:G74"/>
    <mergeCell ref="E47:E48"/>
    <mergeCell ref="H75:H76"/>
    <mergeCell ref="D73:D74"/>
    <mergeCell ref="H91:H92"/>
    <mergeCell ref="H93:H94"/>
    <mergeCell ref="H78:H79"/>
    <mergeCell ref="E75:E76"/>
    <mergeCell ref="G75:G76"/>
    <mergeCell ref="H73:H74"/>
    <mergeCell ref="G93:G94"/>
    <mergeCell ref="G91:G92"/>
    <mergeCell ref="D62:D63"/>
    <mergeCell ref="E62:E63"/>
    <mergeCell ref="G62:G63"/>
    <mergeCell ref="H41:H42"/>
    <mergeCell ref="G41:G42"/>
    <mergeCell ref="F44:F45"/>
    <mergeCell ref="E44:E45"/>
    <mergeCell ref="H44:H45"/>
    <mergeCell ref="C44:C45"/>
    <mergeCell ref="H62:H63"/>
    <mergeCell ref="G82:G83"/>
    <mergeCell ref="H82:H83"/>
    <mergeCell ref="C75:C76"/>
    <mergeCell ref="A177:A178"/>
    <mergeCell ref="B177:B178"/>
    <mergeCell ref="A104:A105"/>
    <mergeCell ref="B104:B105"/>
    <mergeCell ref="A138:A139"/>
    <mergeCell ref="B138:B139"/>
    <mergeCell ref="A152:A153"/>
    <mergeCell ref="H104:H105"/>
    <mergeCell ref="G104:G105"/>
    <mergeCell ref="E96:E97"/>
    <mergeCell ref="E184:E185"/>
    <mergeCell ref="H148:H149"/>
    <mergeCell ref="A107:A108"/>
    <mergeCell ref="B107:B108"/>
    <mergeCell ref="A96:A97"/>
    <mergeCell ref="B96:B97"/>
    <mergeCell ref="H107:H108"/>
    <mergeCell ref="C180:C182"/>
    <mergeCell ref="D180:D182"/>
    <mergeCell ref="G184:G185"/>
    <mergeCell ref="H177:H178"/>
    <mergeCell ref="E177:E178"/>
    <mergeCell ref="H152:H153"/>
    <mergeCell ref="A142:A143"/>
    <mergeCell ref="B142:B143"/>
    <mergeCell ref="G177:G178"/>
    <mergeCell ref="H119:H120"/>
    <mergeCell ref="C177:C178"/>
    <mergeCell ref="D177:D178"/>
    <mergeCell ref="H142:H143"/>
    <mergeCell ref="G152:G153"/>
    <mergeCell ref="C152:C153"/>
    <mergeCell ref="E195:E196"/>
    <mergeCell ref="G195:G196"/>
    <mergeCell ref="C195:C196"/>
    <mergeCell ref="D195:D196"/>
    <mergeCell ref="E180:E182"/>
    <mergeCell ref="G180:G182"/>
    <mergeCell ref="H210:H211"/>
    <mergeCell ref="G206:G207"/>
    <mergeCell ref="H206:H207"/>
    <mergeCell ref="E206:E207"/>
    <mergeCell ref="E210:E211"/>
    <mergeCell ref="H204:H205"/>
    <mergeCell ref="G210:G211"/>
    <mergeCell ref="G204:G205"/>
    <mergeCell ref="B206:B207"/>
    <mergeCell ref="C206:C207"/>
    <mergeCell ref="D206:D207"/>
    <mergeCell ref="H180:H182"/>
    <mergeCell ref="H184:H185"/>
    <mergeCell ref="B195:B196"/>
    <mergeCell ref="E188:E189"/>
    <mergeCell ref="G188:G189"/>
    <mergeCell ref="H188:H189"/>
    <mergeCell ref="B180:B182"/>
    <mergeCell ref="B188:B189"/>
    <mergeCell ref="C188:C189"/>
    <mergeCell ref="D188:D189"/>
    <mergeCell ref="A247:A249"/>
    <mergeCell ref="D225:D226"/>
    <mergeCell ref="D227:D228"/>
    <mergeCell ref="D230:D231"/>
    <mergeCell ref="F225:F226"/>
    <mergeCell ref="E225:E226"/>
    <mergeCell ref="H245:H246"/>
    <mergeCell ref="G225:G226"/>
    <mergeCell ref="A210:A211"/>
    <mergeCell ref="B210:B211"/>
    <mergeCell ref="C210:C211"/>
    <mergeCell ref="D210:D211"/>
    <mergeCell ref="A225:A226"/>
    <mergeCell ref="B225:B226"/>
    <mergeCell ref="G227:G228"/>
    <mergeCell ref="G232:G233"/>
    <mergeCell ref="H232:H233"/>
    <mergeCell ref="H227:H228"/>
    <mergeCell ref="E247:E249"/>
    <mergeCell ref="G230:G231"/>
    <mergeCell ref="H230:H231"/>
    <mergeCell ref="E232:E233"/>
    <mergeCell ref="E242:E244"/>
    <mergeCell ref="H247:H249"/>
    <mergeCell ref="G262:G264"/>
    <mergeCell ref="E262:E264"/>
    <mergeCell ref="G259:G260"/>
    <mergeCell ref="C245:C246"/>
    <mergeCell ref="D245:D246"/>
    <mergeCell ref="C242:C244"/>
    <mergeCell ref="D242:D244"/>
    <mergeCell ref="G236:G238"/>
    <mergeCell ref="H277:H278"/>
    <mergeCell ref="H236:H238"/>
    <mergeCell ref="D247:D249"/>
    <mergeCell ref="A242:A244"/>
    <mergeCell ref="A227:A228"/>
    <mergeCell ref="A236:A238"/>
    <mergeCell ref="C236:C238"/>
    <mergeCell ref="D236:D238"/>
    <mergeCell ref="E236:E238"/>
    <mergeCell ref="E227:E228"/>
    <mergeCell ref="E230:E231"/>
    <mergeCell ref="B236:B238"/>
    <mergeCell ref="A230:A231"/>
    <mergeCell ref="A232:A233"/>
    <mergeCell ref="C227:C228"/>
    <mergeCell ref="B232:B233"/>
    <mergeCell ref="A253:A254"/>
    <mergeCell ref="B262:B264"/>
    <mergeCell ref="D259:D260"/>
    <mergeCell ref="B247:B249"/>
    <mergeCell ref="C247:C249"/>
    <mergeCell ref="C232:C233"/>
    <mergeCell ref="D232:D233"/>
    <mergeCell ref="A206:A207"/>
    <mergeCell ref="B230:B231"/>
    <mergeCell ref="C230:C231"/>
    <mergeCell ref="B227:B228"/>
    <mergeCell ref="C225:C226"/>
    <mergeCell ref="A245:A246"/>
    <mergeCell ref="H266:H267"/>
    <mergeCell ref="H274:H275"/>
    <mergeCell ref="H269:H270"/>
    <mergeCell ref="G242:G244"/>
    <mergeCell ref="G253:G254"/>
    <mergeCell ref="G247:G249"/>
    <mergeCell ref="H262:H264"/>
    <mergeCell ref="A271:A272"/>
    <mergeCell ref="A269:A270"/>
    <mergeCell ref="H253:H254"/>
    <mergeCell ref="H242:H244"/>
    <mergeCell ref="E245:E246"/>
    <mergeCell ref="G245:G246"/>
    <mergeCell ref="B271:B272"/>
    <mergeCell ref="B274:B275"/>
    <mergeCell ref="C274:C275"/>
    <mergeCell ref="C271:C272"/>
    <mergeCell ref="B242:B244"/>
    <mergeCell ref="B269:B270"/>
    <mergeCell ref="B245:B246"/>
    <mergeCell ref="A262:A264"/>
    <mergeCell ref="E253:E254"/>
    <mergeCell ref="D253:D254"/>
    <mergeCell ref="D262:D264"/>
    <mergeCell ref="A259:A260"/>
    <mergeCell ref="B259:B260"/>
    <mergeCell ref="G316:G317"/>
    <mergeCell ref="H316:H317"/>
    <mergeCell ref="E304:E305"/>
    <mergeCell ref="D285:D286"/>
    <mergeCell ref="E285:E286"/>
    <mergeCell ref="G285:G286"/>
    <mergeCell ref="D288:D289"/>
    <mergeCell ref="E288:E289"/>
    <mergeCell ref="G288:G289"/>
    <mergeCell ref="D290:D291"/>
    <mergeCell ref="H313:H315"/>
    <mergeCell ref="H290:H291"/>
    <mergeCell ref="G304:G305"/>
    <mergeCell ref="H304:H305"/>
    <mergeCell ref="H294:H295"/>
    <mergeCell ref="C304:C305"/>
    <mergeCell ref="E292:E293"/>
    <mergeCell ref="G292:G293"/>
    <mergeCell ref="D304:D305"/>
    <mergeCell ref="H311:H312"/>
    <mergeCell ref="H285:H286"/>
    <mergeCell ref="H347:H348"/>
    <mergeCell ref="D325:D326"/>
    <mergeCell ref="D330:D331"/>
    <mergeCell ref="D335:D336"/>
    <mergeCell ref="E330:E331"/>
    <mergeCell ref="G330:G331"/>
    <mergeCell ref="H330:H331"/>
    <mergeCell ref="E332:E333"/>
    <mergeCell ref="G332:G333"/>
    <mergeCell ref="H332:H333"/>
    <mergeCell ref="G335:G336"/>
    <mergeCell ref="H306:H307"/>
    <mergeCell ref="G311:G312"/>
    <mergeCell ref="A292:A293"/>
    <mergeCell ref="B292:B293"/>
    <mergeCell ref="C292:C293"/>
    <mergeCell ref="D292:D293"/>
    <mergeCell ref="C313:C315"/>
    <mergeCell ref="C306:C307"/>
    <mergeCell ref="B304:B305"/>
    <mergeCell ref="D294:D295"/>
    <mergeCell ref="E294:E295"/>
    <mergeCell ref="G294:G295"/>
    <mergeCell ref="A298:A299"/>
    <mergeCell ref="B298:B299"/>
    <mergeCell ref="C298:C299"/>
    <mergeCell ref="B294:B295"/>
    <mergeCell ref="A294:A295"/>
    <mergeCell ref="A296:A297"/>
    <mergeCell ref="B296:B297"/>
    <mergeCell ref="C296:C297"/>
    <mergeCell ref="C294:C295"/>
    <mergeCell ref="G318:G319"/>
    <mergeCell ref="H335:H336"/>
    <mergeCell ref="G343:G344"/>
    <mergeCell ref="D311:D312"/>
    <mergeCell ref="D313:D315"/>
    <mergeCell ref="E325:E326"/>
    <mergeCell ref="E313:E315"/>
    <mergeCell ref="E311:E312"/>
    <mergeCell ref="E323:E324"/>
    <mergeCell ref="D316:D317"/>
    <mergeCell ref="E316:E317"/>
    <mergeCell ref="D318:D319"/>
    <mergeCell ref="D323:D324"/>
    <mergeCell ref="B283:B284"/>
    <mergeCell ref="C283:C284"/>
    <mergeCell ref="H353:H354"/>
    <mergeCell ref="H339:H340"/>
    <mergeCell ref="H341:H342"/>
    <mergeCell ref="G351:G352"/>
    <mergeCell ref="H351:H352"/>
    <mergeCell ref="E339:E340"/>
    <mergeCell ref="G339:G340"/>
    <mergeCell ref="G283:G284"/>
    <mergeCell ref="H349:H350"/>
    <mergeCell ref="G341:G342"/>
    <mergeCell ref="F323:F324"/>
    <mergeCell ref="H323:H324"/>
    <mergeCell ref="H325:H326"/>
    <mergeCell ref="G323:G324"/>
    <mergeCell ref="G325:G326"/>
    <mergeCell ref="H345:H346"/>
    <mergeCell ref="G347:G348"/>
    <mergeCell ref="H271:H272"/>
    <mergeCell ref="D296:D297"/>
    <mergeCell ref="E296:E297"/>
    <mergeCell ref="D298:D299"/>
    <mergeCell ref="E298:E299"/>
    <mergeCell ref="G298:G299"/>
    <mergeCell ref="H296:H297"/>
    <mergeCell ref="H292:H293"/>
    <mergeCell ref="H283:H284"/>
    <mergeCell ref="H288:H289"/>
    <mergeCell ref="H298:H299"/>
    <mergeCell ref="G296:G297"/>
    <mergeCell ref="G313:G315"/>
    <mergeCell ref="C266:C267"/>
    <mergeCell ref="D269:D270"/>
    <mergeCell ref="E274:E275"/>
    <mergeCell ref="G271:G272"/>
    <mergeCell ref="G274:G275"/>
    <mergeCell ref="C277:C278"/>
    <mergeCell ref="D277:D278"/>
    <mergeCell ref="D271:D272"/>
    <mergeCell ref="E271:E272"/>
    <mergeCell ref="C285:C286"/>
    <mergeCell ref="E290:E291"/>
    <mergeCell ref="G290:G291"/>
    <mergeCell ref="C288:C289"/>
    <mergeCell ref="C290:C291"/>
    <mergeCell ref="D283:D284"/>
    <mergeCell ref="C253:C254"/>
    <mergeCell ref="C259:C260"/>
    <mergeCell ref="C262:C264"/>
    <mergeCell ref="D274:D275"/>
    <mergeCell ref="C269:C270"/>
    <mergeCell ref="G266:G267"/>
    <mergeCell ref="G269:G270"/>
    <mergeCell ref="A266:A267"/>
    <mergeCell ref="B266:B267"/>
    <mergeCell ref="D266:D267"/>
    <mergeCell ref="E266:E267"/>
    <mergeCell ref="E269:E270"/>
    <mergeCell ref="A304:A305"/>
    <mergeCell ref="E277:E278"/>
    <mergeCell ref="G277:G278"/>
    <mergeCell ref="A306:A307"/>
    <mergeCell ref="B306:B307"/>
    <mergeCell ref="A288:A289"/>
    <mergeCell ref="D306:D307"/>
    <mergeCell ref="E306:E307"/>
    <mergeCell ref="E283:E284"/>
    <mergeCell ref="G306:G307"/>
    <mergeCell ref="B288:B289"/>
    <mergeCell ref="B290:B291"/>
    <mergeCell ref="B285:B286"/>
    <mergeCell ref="E259:E260"/>
    <mergeCell ref="F259:F260"/>
    <mergeCell ref="B330:B331"/>
    <mergeCell ref="C330:C331"/>
    <mergeCell ref="A285:A286"/>
    <mergeCell ref="A274:A275"/>
    <mergeCell ref="A277:A278"/>
    <mergeCell ref="A283:A284"/>
    <mergeCell ref="A290:A291"/>
    <mergeCell ref="A311:A312"/>
    <mergeCell ref="B311:B312"/>
    <mergeCell ref="B313:B315"/>
    <mergeCell ref="C343:C344"/>
    <mergeCell ref="E426:E427"/>
    <mergeCell ref="B277:B278"/>
    <mergeCell ref="B332:B333"/>
    <mergeCell ref="C332:C333"/>
    <mergeCell ref="B318:B319"/>
    <mergeCell ref="C318:C319"/>
    <mergeCell ref="C311:C312"/>
    <mergeCell ref="C316:C317"/>
    <mergeCell ref="B316:B317"/>
    <mergeCell ref="B323:B324"/>
    <mergeCell ref="A325:A326"/>
    <mergeCell ref="B325:B326"/>
    <mergeCell ref="C325:C326"/>
    <mergeCell ref="E387:E388"/>
    <mergeCell ref="C387:C388"/>
    <mergeCell ref="D387:D388"/>
    <mergeCell ref="E345:E346"/>
    <mergeCell ref="E347:E348"/>
    <mergeCell ref="E318:E319"/>
    <mergeCell ref="A313:A315"/>
    <mergeCell ref="C351:C352"/>
    <mergeCell ref="C353:C354"/>
    <mergeCell ref="C356:C357"/>
    <mergeCell ref="H426:H427"/>
    <mergeCell ref="F353:F354"/>
    <mergeCell ref="E353:E354"/>
    <mergeCell ref="G353:G354"/>
    <mergeCell ref="C417:C418"/>
    <mergeCell ref="G426:G427"/>
    <mergeCell ref="C339:C340"/>
    <mergeCell ref="B335:B336"/>
    <mergeCell ref="D343:D344"/>
    <mergeCell ref="D356:D357"/>
    <mergeCell ref="B426:B427"/>
    <mergeCell ref="C430:C431"/>
    <mergeCell ref="D430:D431"/>
    <mergeCell ref="C335:C336"/>
    <mergeCell ref="B341:B342"/>
    <mergeCell ref="C341:C342"/>
    <mergeCell ref="G430:G431"/>
    <mergeCell ref="H430:H431"/>
    <mergeCell ref="C347:C348"/>
    <mergeCell ref="C349:C350"/>
    <mergeCell ref="G345:G346"/>
    <mergeCell ref="D345:D346"/>
    <mergeCell ref="D347:D348"/>
    <mergeCell ref="G349:G350"/>
    <mergeCell ref="B356:B357"/>
    <mergeCell ref="E356:E357"/>
    <mergeCell ref="E411:E412"/>
    <mergeCell ref="G361:G362"/>
    <mergeCell ref="H343:H344"/>
    <mergeCell ref="A430:A431"/>
    <mergeCell ref="D332:D333"/>
    <mergeCell ref="D417:D418"/>
    <mergeCell ref="E417:E418"/>
    <mergeCell ref="D341:D342"/>
    <mergeCell ref="E341:E342"/>
    <mergeCell ref="E335:E336"/>
    <mergeCell ref="E351:E352"/>
    <mergeCell ref="E349:E350"/>
    <mergeCell ref="E343:E344"/>
    <mergeCell ref="D351:D352"/>
    <mergeCell ref="D339:D340"/>
    <mergeCell ref="A341:A342"/>
    <mergeCell ref="G434:G435"/>
    <mergeCell ref="D349:D350"/>
    <mergeCell ref="A417:A418"/>
    <mergeCell ref="B430:B431"/>
    <mergeCell ref="C426:C427"/>
    <mergeCell ref="D426:D427"/>
    <mergeCell ref="B417:B418"/>
    <mergeCell ref="D353:D354"/>
    <mergeCell ref="B361:B362"/>
    <mergeCell ref="A356:A357"/>
    <mergeCell ref="A351:A352"/>
    <mergeCell ref="C359:C360"/>
    <mergeCell ref="C413:C414"/>
    <mergeCell ref="A359:A360"/>
    <mergeCell ref="C364:C365"/>
    <mergeCell ref="C370:C371"/>
    <mergeCell ref="B364:B365"/>
    <mergeCell ref="A361:A362"/>
    <mergeCell ref="C345:C346"/>
    <mergeCell ref="F356:F357"/>
    <mergeCell ref="G356:G357"/>
    <mergeCell ref="G359:G360"/>
    <mergeCell ref="H359:H360"/>
    <mergeCell ref="G441:G443"/>
    <mergeCell ref="H441:H443"/>
    <mergeCell ref="G411:G412"/>
    <mergeCell ref="G387:G388"/>
    <mergeCell ref="H387:H388"/>
    <mergeCell ref="G438:G439"/>
    <mergeCell ref="E359:E360"/>
    <mergeCell ref="E361:E362"/>
    <mergeCell ref="H361:H362"/>
    <mergeCell ref="G447:G448"/>
    <mergeCell ref="G450:G451"/>
    <mergeCell ref="E434:E435"/>
    <mergeCell ref="E364:E365"/>
    <mergeCell ref="H364:H365"/>
    <mergeCell ref="H411:H412"/>
    <mergeCell ref="H434:H435"/>
    <mergeCell ref="G364:G365"/>
    <mergeCell ref="G370:G371"/>
    <mergeCell ref="H370:H371"/>
    <mergeCell ref="E370:E371"/>
    <mergeCell ref="E430:E431"/>
    <mergeCell ref="A434:A435"/>
    <mergeCell ref="B434:B435"/>
    <mergeCell ref="B438:B439"/>
    <mergeCell ref="C438:C439"/>
    <mergeCell ref="C434:C435"/>
    <mergeCell ref="D434:D435"/>
    <mergeCell ref="D438:D439"/>
    <mergeCell ref="G465:G466"/>
    <mergeCell ref="H465:H466"/>
    <mergeCell ref="B450:B451"/>
    <mergeCell ref="C450:C451"/>
    <mergeCell ref="D450:D451"/>
    <mergeCell ref="E450:E451"/>
    <mergeCell ref="D453:D454"/>
    <mergeCell ref="H453:H454"/>
    <mergeCell ref="B413:B414"/>
    <mergeCell ref="B459:B460"/>
    <mergeCell ref="C459:C460"/>
    <mergeCell ref="D459:D460"/>
    <mergeCell ref="E459:E460"/>
    <mergeCell ref="D465:D466"/>
    <mergeCell ref="E465:E466"/>
    <mergeCell ref="B447:B448"/>
    <mergeCell ref="C447:C448"/>
    <mergeCell ref="D447:D448"/>
    <mergeCell ref="E447:E448"/>
    <mergeCell ref="G459:G460"/>
    <mergeCell ref="H459:H460"/>
    <mergeCell ref="A413:A414"/>
    <mergeCell ref="G417:G418"/>
    <mergeCell ref="H413:H414"/>
    <mergeCell ref="E453:E454"/>
    <mergeCell ref="G453:G454"/>
    <mergeCell ref="H447:H448"/>
    <mergeCell ref="H450:H451"/>
    <mergeCell ref="E438:E439"/>
    <mergeCell ref="A411:A412"/>
    <mergeCell ref="C361:C362"/>
    <mergeCell ref="D361:D362"/>
    <mergeCell ref="A343:A344"/>
    <mergeCell ref="B343:B344"/>
    <mergeCell ref="A345:A346"/>
    <mergeCell ref="B345:B346"/>
    <mergeCell ref="D359:D360"/>
    <mergeCell ref="B349:B350"/>
    <mergeCell ref="B351:B352"/>
    <mergeCell ref="A438:A439"/>
    <mergeCell ref="H531:H532"/>
    <mergeCell ref="B535:B536"/>
    <mergeCell ref="H438:H439"/>
    <mergeCell ref="A347:A348"/>
    <mergeCell ref="B347:B348"/>
    <mergeCell ref="H417:H418"/>
    <mergeCell ref="A441:A443"/>
    <mergeCell ref="C441:C443"/>
    <mergeCell ref="D441:D443"/>
    <mergeCell ref="D370:D371"/>
    <mergeCell ref="D364:D365"/>
    <mergeCell ref="B411:B412"/>
    <mergeCell ref="C411:C412"/>
    <mergeCell ref="D411:D412"/>
    <mergeCell ref="H535:H536"/>
    <mergeCell ref="E441:E443"/>
    <mergeCell ref="G535:G536"/>
  </mergeCells>
  <phoneticPr fontId="12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Jacek Słupek</cp:lastModifiedBy>
  <dcterms:created xsi:type="dcterms:W3CDTF">2019-10-21T05:12:24Z</dcterms:created>
  <dcterms:modified xsi:type="dcterms:W3CDTF">2019-11-06T14:06:11Z</dcterms:modified>
</cp:coreProperties>
</file>